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Sheet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<sst xmlns="http://schemas.openxmlformats.org/spreadsheetml/2006/main" count="375" uniqueCount="75">
  <si>
    <t xml:space="preserve">Tabela z Pozyskaniem dzików w styczniu Zarząd Okręgowy PZŁ w Łodzi                              /Hz/2017</t>
  </si>
  <si>
    <t xml:space="preserve">Numer obwodu</t>
  </si>
  <si>
    <t xml:space="preserve">Dzierżawca obwodu</t>
  </si>
  <si>
    <t xml:space="preserve">Zarząd Okręgowy PZŁ</t>
  </si>
  <si>
    <t xml:space="preserve">Województwo</t>
  </si>
  <si>
    <t xml:space="preserve">Powierzchnia</t>
  </si>
  <si>
    <t xml:space="preserve">Stan populacji na 10.III</t>
  </si>
  <si>
    <t xml:space="preserve">Liczebność dzików przed okresem polowań</t>
  </si>
  <si>
    <t xml:space="preserve">Odstrzał +upadki do 31.08.2017</t>
  </si>
  <si>
    <t xml:space="preserve">Odstrzał +upadki we wrześniu</t>
  </si>
  <si>
    <t xml:space="preserve">Odstrzał +upadki w październiku</t>
  </si>
  <si>
    <t xml:space="preserve">Odstrzał +upadki w listopadzie</t>
  </si>
  <si>
    <t xml:space="preserve">Odstrzał +upadki w grudniu</t>
  </si>
  <si>
    <t xml:space="preserve">Odstrzał +upadki w styczniu</t>
  </si>
  <si>
    <t xml:space="preserve">Odstrzał +upadki w lutym</t>
  </si>
  <si>
    <t xml:space="preserve">Odstrzał +upadki w marcu</t>
  </si>
  <si>
    <t xml:space="preserve">Liczba wpisów w książce ewidencji pobytu na polowaniu indywidualnym w okresie od 01.04 do 31.08 *</t>
  </si>
  <si>
    <t xml:space="preserve">Liczba wpisów w książce ewidencji pobytu na polowaniu indywidulanym we wrześniu *</t>
  </si>
  <si>
    <t xml:space="preserve">Liczba wpisów w książce ewidencji pobytu na polowaniu indywidualnym w październiku</t>
  </si>
  <si>
    <t xml:space="preserve">Liczba wpisów w książce ewidencji pobytu na polowaniu indywidualnym w listopadzie</t>
  </si>
  <si>
    <t xml:space="preserve">Liczba wpisów w książce ewidencji pobytu na polowaniu indywidualnym w grudniu</t>
  </si>
  <si>
    <t xml:space="preserve">Liczba wpisów w książce ewidencji pobytu na polowaniu indywidualnym w styczniu</t>
  </si>
  <si>
    <t xml:space="preserve">Liczba wpisów w książce ewidencji pobytu na polowaniu indywidualnym w lutym</t>
  </si>
  <si>
    <t xml:space="preserve">Liczba wpisów w książce ewidencji pobytu na polowaniu indywidualnym w marcu</t>
  </si>
  <si>
    <t xml:space="preserve">Łowiec</t>
  </si>
  <si>
    <t xml:space="preserve">Łódź</t>
  </si>
  <si>
    <t xml:space="preserve">Łódzkie</t>
  </si>
  <si>
    <t xml:space="preserve">Realizują dodatkowo odstrzał sanitarny</t>
  </si>
  <si>
    <t xml:space="preserve">Bażant Łęczyca</t>
  </si>
  <si>
    <t xml:space="preserve">Ogar</t>
  </si>
  <si>
    <t xml:space="preserve">Żubr</t>
  </si>
  <si>
    <t xml:space="preserve">WKŁ 420 Słowik</t>
  </si>
  <si>
    <t xml:space="preserve">Myśliwiec Warszawski</t>
  </si>
  <si>
    <t xml:space="preserve">Czapla Piątek</t>
  </si>
  <si>
    <t xml:space="preserve">Bażant Świnice Warckie</t>
  </si>
  <si>
    <t xml:space="preserve">WKŁ Jenot</t>
  </si>
  <si>
    <t xml:space="preserve">Boruta Łęczyca</t>
  </si>
  <si>
    <t xml:space="preserve">Tur 17</t>
  </si>
  <si>
    <t xml:space="preserve">Partyzant</t>
  </si>
  <si>
    <t xml:space="preserve">Szarak</t>
  </si>
  <si>
    <t xml:space="preserve">Leśnik</t>
  </si>
  <si>
    <t xml:space="preserve">Sokół Głowno</t>
  </si>
  <si>
    <t xml:space="preserve">WKŁ Orlik</t>
  </si>
  <si>
    <t xml:space="preserve">Łoś</t>
  </si>
  <si>
    <t xml:space="preserve">Odyniec Grotniki</t>
  </si>
  <si>
    <t xml:space="preserve">Gwardia Dąb</t>
  </si>
  <si>
    <t xml:space="preserve">Orzeł Kalinów</t>
  </si>
  <si>
    <t xml:space="preserve">WKŁ 421 Dzik</t>
  </si>
  <si>
    <t xml:space="preserve">Ryś</t>
  </si>
  <si>
    <t xml:space="preserve">Jeleń Aleksandrów</t>
  </si>
  <si>
    <t xml:space="preserve">Słonka</t>
  </si>
  <si>
    <t xml:space="preserve">realizują odstrzał sanitarny</t>
  </si>
  <si>
    <t xml:space="preserve">Sokół 32</t>
  </si>
  <si>
    <t xml:space="preserve">Diana</t>
  </si>
  <si>
    <t xml:space="preserve">Orzeł Lutomiersk</t>
  </si>
  <si>
    <t xml:space="preserve">Kolejarz Bór</t>
  </si>
  <si>
    <t xml:space="preserve">Brzezina Brzeziny</t>
  </si>
  <si>
    <t xml:space="preserve">Rogacz Dobroń</t>
  </si>
  <si>
    <t xml:space="preserve">Złom Pabianice</t>
  </si>
  <si>
    <t xml:space="preserve">WKŁ 268 Orzeł</t>
  </si>
  <si>
    <t xml:space="preserve">Wiskitnianka Kuna</t>
  </si>
  <si>
    <t xml:space="preserve">Jenot Andrespol</t>
  </si>
  <si>
    <t xml:space="preserve">WKŁ 458 Batalion</t>
  </si>
  <si>
    <t xml:space="preserve">WKŁ 417 Jeleń Regny</t>
  </si>
  <si>
    <t xml:space="preserve">Tur Tuszyn</t>
  </si>
  <si>
    <t xml:space="preserve">Żubr 9</t>
  </si>
  <si>
    <t xml:space="preserve">Pudlarz</t>
  </si>
  <si>
    <t xml:space="preserve">Jenot 36 Andrespol</t>
  </si>
  <si>
    <t xml:space="preserve">Łącznie</t>
  </si>
  <si>
    <t xml:space="preserve">Łącznie pozyskanych dzików</t>
  </si>
  <si>
    <t xml:space="preserve">Łącznie wyjazdów </t>
  </si>
  <si>
    <t xml:space="preserve">Liczba dzików do pozyskania z planów </t>
  </si>
  <si>
    <t xml:space="preserve">Procent wykonania planów rocznych </t>
  </si>
  <si>
    <t xml:space="preserve">Na czerwono odstrzał sanitarny</t>
  </si>
  <si>
    <t xml:space="preserve">Na zielono koła, które zwiększyły plan pozyskania dzików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</si>
</sst>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CE181E"/>
      <name val="Calibri"/>
      <family val="2"/>
      <charset val="238"/>
    </font>
    <font>
      <b val="true"/>
      <sz val="20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2"/>
      <color rgb="FFCE181E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F3834"/>
        <bgColor rgb="FFCE181E"/>
      </patternFill>
    </fill>
    <fill>
      <patternFill patternType="solid">
        <fgColor rgb="FF89C765"/>
        <bgColor rgb="FF969696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F3834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9C765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X68"/>
  <sheetViews>
    <sheetView showFormulas="false" showGridLines="true" showRowColHeaders="true" showZeros="true" rightToLeft="false" tabSelected="true" showOutlineSymbols="true" defaultGridColor="true" view="normal" topLeftCell="H37" colorId="64" zoomScale="100" zoomScaleNormal="100" zoomScalePageLayoutView="100" workbookViewId="0">
      <selection pane="topLeft" activeCell="O53" activeCellId="0" sqref="O53"/>
    </sheetView>
  </sheetViews>
  <sheetFormatPr defaultRowHeight="15" zeroHeight="false" outlineLevelRow="0" outlineLevelCol="0"/>
  <cols>
    <col collapsed="false" customWidth="true" hidden="false" outlineLevel="0" max="1" min="1" style="1" width="8.71"/>
    <col collapsed="false" customWidth="true" hidden="false" outlineLevel="0" max="2" min="2" style="1" width="15"/>
    <col collapsed="false" customWidth="true" hidden="false" outlineLevel="0" max="3" min="3" style="1" width="10.14"/>
    <col collapsed="false" customWidth="true" hidden="false" outlineLevel="0" max="5" min="4" style="1" width="13.01"/>
    <col collapsed="false" customWidth="true" hidden="false" outlineLevel="0" max="6" min="6" style="1" width="10.14"/>
    <col collapsed="false" customWidth="true" hidden="false" outlineLevel="0" max="7" min="7" style="1" width="12.86"/>
    <col collapsed="false" customWidth="true" hidden="false" outlineLevel="0" max="8" min="8" style="1" width="12.29"/>
    <col collapsed="false" customWidth="true" hidden="false" outlineLevel="0" max="9" min="9" style="1" width="11.71"/>
    <col collapsed="false" customWidth="true" hidden="false" outlineLevel="0" max="10" min="10" style="1" width="12.86"/>
    <col collapsed="false" customWidth="false" hidden="false" outlineLevel="0" max="11" min="11" style="1" width="11.42"/>
    <col collapsed="false" customWidth="false" hidden="false" outlineLevel="0" max="12" min="12" style="2" width="11.42"/>
    <col collapsed="false" customWidth="false" hidden="false" outlineLevel="0" max="15" min="13" style="1" width="11.42"/>
    <col collapsed="false" customWidth="true" hidden="false" outlineLevel="0" max="16" min="16" style="3" width="22.28"/>
    <col collapsed="false" customWidth="true" hidden="false" outlineLevel="0" max="23" min="17" style="3" width="19.85"/>
    <col collapsed="false" customWidth="true" hidden="false" outlineLevel="0" max="24" min="24" style="4" width="9.85"/>
    <col collapsed="false" customWidth="true" hidden="false" outlineLevel="0" max="1025" min="25" style="1" width="8.71"/>
  </cols>
  <sheetData>
    <row r="1" customFormat="false" ht="26.25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="4" customFormat="true" ht="80.45" hidden="false" customHeight="true" outlineLevel="0" collapsed="false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</row>
    <row r="3" s="12" customFormat="true" ht="42.15" hidden="false" customHeight="false" outlineLevel="0" collapsed="false">
      <c r="A3" s="8" t="n">
        <v>22</v>
      </c>
      <c r="B3" s="9" t="s">
        <v>24</v>
      </c>
      <c r="C3" s="10" t="s">
        <v>25</v>
      </c>
      <c r="D3" s="10" t="s">
        <v>26</v>
      </c>
      <c r="E3" s="10" t="n">
        <v>9186</v>
      </c>
      <c r="F3" s="10" t="n">
        <v>33</v>
      </c>
      <c r="G3" s="10" t="n">
        <v>60</v>
      </c>
      <c r="H3" s="10" t="n">
        <v>12</v>
      </c>
      <c r="I3" s="10" t="n">
        <v>5</v>
      </c>
      <c r="J3" s="10" t="n">
        <v>12</v>
      </c>
      <c r="K3" s="10" t="n">
        <v>22</v>
      </c>
      <c r="L3" s="10" t="n">
        <v>8</v>
      </c>
      <c r="M3" s="10" t="n">
        <v>16</v>
      </c>
      <c r="N3" s="10"/>
      <c r="O3" s="10"/>
      <c r="P3" s="10" t="n">
        <v>250</v>
      </c>
      <c r="Q3" s="10" t="n">
        <v>36</v>
      </c>
      <c r="R3" s="10" t="n">
        <v>34</v>
      </c>
      <c r="S3" s="10" t="n">
        <v>56</v>
      </c>
      <c r="T3" s="10" t="n">
        <v>34</v>
      </c>
      <c r="U3" s="10" t="n">
        <v>55</v>
      </c>
      <c r="V3" s="10"/>
      <c r="W3" s="10"/>
      <c r="X3" s="11" t="s">
        <v>27</v>
      </c>
    </row>
    <row r="4" s="4" customFormat="true" ht="27.7" hidden="false" customHeight="false" outlineLevel="0" collapsed="false">
      <c r="A4" s="13" t="n">
        <v>23</v>
      </c>
      <c r="B4" s="14" t="s">
        <v>28</v>
      </c>
      <c r="C4" s="13" t="s">
        <v>25</v>
      </c>
      <c r="D4" s="13" t="s">
        <v>26</v>
      </c>
      <c r="E4" s="13" t="n">
        <v>3807</v>
      </c>
      <c r="F4" s="13" t="n">
        <v>7</v>
      </c>
      <c r="G4" s="13" t="n">
        <v>14</v>
      </c>
      <c r="H4" s="13" t="n">
        <v>1</v>
      </c>
      <c r="I4" s="13" t="n">
        <v>0</v>
      </c>
      <c r="J4" s="13" t="n">
        <v>0</v>
      </c>
      <c r="K4" s="13" t="n">
        <v>0</v>
      </c>
      <c r="L4" s="13" t="n">
        <v>1</v>
      </c>
      <c r="M4" s="13" t="n">
        <v>0</v>
      </c>
      <c r="N4" s="10"/>
      <c r="O4" s="13"/>
      <c r="P4" s="13" t="n">
        <v>83</v>
      </c>
      <c r="Q4" s="13" t="n">
        <v>1</v>
      </c>
      <c r="R4" s="13" t="n">
        <v>13</v>
      </c>
      <c r="S4" s="13" t="n">
        <v>15</v>
      </c>
      <c r="T4" s="13" t="n">
        <v>31</v>
      </c>
      <c r="U4" s="13" t="n">
        <v>35</v>
      </c>
      <c r="V4" s="13"/>
      <c r="W4" s="13"/>
    </row>
    <row r="5" s="4" customFormat="true" ht="17.35" hidden="false" customHeight="false" outlineLevel="0" collapsed="false">
      <c r="A5" s="13" t="n">
        <v>24</v>
      </c>
      <c r="B5" s="14" t="s">
        <v>24</v>
      </c>
      <c r="C5" s="13" t="s">
        <v>25</v>
      </c>
      <c r="D5" s="13" t="s">
        <v>26</v>
      </c>
      <c r="E5" s="13" t="n">
        <v>5184</v>
      </c>
      <c r="F5" s="13" t="n">
        <v>6</v>
      </c>
      <c r="G5" s="13" t="n">
        <v>10</v>
      </c>
      <c r="H5" s="13" t="n">
        <v>5</v>
      </c>
      <c r="I5" s="13" t="n">
        <v>0</v>
      </c>
      <c r="J5" s="13" t="n">
        <v>0</v>
      </c>
      <c r="K5" s="13" t="n">
        <v>0</v>
      </c>
      <c r="L5" s="13" t="n">
        <v>0</v>
      </c>
      <c r="M5" s="13" t="n">
        <v>0</v>
      </c>
      <c r="N5" s="10"/>
      <c r="O5" s="13"/>
      <c r="P5" s="13" t="n">
        <v>98</v>
      </c>
      <c r="Q5" s="13" t="n">
        <v>12</v>
      </c>
      <c r="R5" s="13" t="n">
        <v>25</v>
      </c>
      <c r="S5" s="13" t="n">
        <v>43</v>
      </c>
      <c r="T5" s="13" t="n">
        <v>55</v>
      </c>
      <c r="U5" s="13" t="n">
        <v>34</v>
      </c>
      <c r="V5" s="13"/>
      <c r="W5" s="13"/>
    </row>
    <row r="6" s="4" customFormat="true" ht="17.35" hidden="false" customHeight="false" outlineLevel="0" collapsed="false">
      <c r="A6" s="13" t="n">
        <v>25</v>
      </c>
      <c r="B6" s="14" t="s">
        <v>29</v>
      </c>
      <c r="C6" s="13" t="s">
        <v>25</v>
      </c>
      <c r="D6" s="13" t="s">
        <v>26</v>
      </c>
      <c r="E6" s="13" t="n">
        <v>6232</v>
      </c>
      <c r="F6" s="13" t="n">
        <v>10</v>
      </c>
      <c r="G6" s="13" t="n">
        <v>20</v>
      </c>
      <c r="H6" s="13" t="n">
        <v>5</v>
      </c>
      <c r="I6" s="13" t="n">
        <v>5</v>
      </c>
      <c r="J6" s="13" t="n">
        <v>0</v>
      </c>
      <c r="K6" s="13" t="n">
        <v>0</v>
      </c>
      <c r="L6" s="13" t="n">
        <v>1</v>
      </c>
      <c r="M6" s="13" t="n">
        <v>0</v>
      </c>
      <c r="N6" s="10"/>
      <c r="O6" s="13"/>
      <c r="P6" s="13" t="n">
        <v>155</v>
      </c>
      <c r="Q6" s="13" t="n">
        <v>18</v>
      </c>
      <c r="R6" s="13" t="n">
        <v>25</v>
      </c>
      <c r="S6" s="13" t="n">
        <v>26</v>
      </c>
      <c r="T6" s="13" t="n">
        <v>25</v>
      </c>
      <c r="U6" s="13" t="n">
        <v>39</v>
      </c>
      <c r="V6" s="13"/>
      <c r="W6" s="13"/>
    </row>
    <row r="7" s="17" customFormat="true" ht="42.15" hidden="false" customHeight="false" outlineLevel="0" collapsed="false">
      <c r="A7" s="8" t="n">
        <v>26</v>
      </c>
      <c r="B7" s="15" t="s">
        <v>30</v>
      </c>
      <c r="C7" s="16" t="s">
        <v>25</v>
      </c>
      <c r="D7" s="16" t="s">
        <v>26</v>
      </c>
      <c r="E7" s="16" t="n">
        <v>5042</v>
      </c>
      <c r="F7" s="16" t="n">
        <v>20</v>
      </c>
      <c r="G7" s="16" t="n">
        <v>60</v>
      </c>
      <c r="H7" s="16" t="n">
        <v>5</v>
      </c>
      <c r="I7" s="16" t="n">
        <v>3</v>
      </c>
      <c r="J7" s="16" t="n">
        <v>2</v>
      </c>
      <c r="K7" s="16" t="n">
        <v>2</v>
      </c>
      <c r="L7" s="13" t="n">
        <v>1</v>
      </c>
      <c r="M7" s="16" t="n">
        <v>3</v>
      </c>
      <c r="N7" s="10"/>
      <c r="O7" s="16"/>
      <c r="P7" s="16" t="n">
        <v>70</v>
      </c>
      <c r="Q7" s="16" t="n">
        <v>21</v>
      </c>
      <c r="R7" s="16" t="n">
        <v>22</v>
      </c>
      <c r="S7" s="16" t="n">
        <v>30</v>
      </c>
      <c r="T7" s="13" t="n">
        <v>13</v>
      </c>
      <c r="U7" s="16" t="n">
        <v>18</v>
      </c>
      <c r="V7" s="16"/>
      <c r="W7" s="16"/>
      <c r="X7" s="11" t="s">
        <v>27</v>
      </c>
    </row>
    <row r="8" s="4" customFormat="true" ht="42.15" hidden="false" customHeight="false" outlineLevel="0" collapsed="false">
      <c r="A8" s="8" t="n">
        <v>27</v>
      </c>
      <c r="B8" s="14" t="s">
        <v>31</v>
      </c>
      <c r="C8" s="13" t="s">
        <v>25</v>
      </c>
      <c r="D8" s="13" t="s">
        <v>26</v>
      </c>
      <c r="E8" s="13" t="n">
        <v>6214</v>
      </c>
      <c r="F8" s="13" t="n">
        <v>35</v>
      </c>
      <c r="G8" s="13" t="n">
        <v>80</v>
      </c>
      <c r="H8" s="13" t="n">
        <v>17</v>
      </c>
      <c r="I8" s="13" t="n">
        <v>4</v>
      </c>
      <c r="J8" s="13" t="n">
        <v>8</v>
      </c>
      <c r="K8" s="13" t="n">
        <v>4</v>
      </c>
      <c r="L8" s="13" t="n">
        <v>3</v>
      </c>
      <c r="M8" s="13" t="n">
        <v>7</v>
      </c>
      <c r="N8" s="10"/>
      <c r="O8" s="13"/>
      <c r="P8" s="13" t="n">
        <v>249</v>
      </c>
      <c r="Q8" s="13" t="n">
        <v>84</v>
      </c>
      <c r="R8" s="13" t="n">
        <v>68</v>
      </c>
      <c r="S8" s="13" t="n">
        <v>63</v>
      </c>
      <c r="T8" s="13" t="n">
        <v>55</v>
      </c>
      <c r="U8" s="13" t="n">
        <v>127</v>
      </c>
      <c r="V8" s="13"/>
      <c r="W8" s="13"/>
      <c r="X8" s="11" t="s">
        <v>27</v>
      </c>
    </row>
    <row r="9" s="4" customFormat="true" ht="42.15" hidden="false" customHeight="false" outlineLevel="0" collapsed="false">
      <c r="A9" s="8" t="n">
        <v>28</v>
      </c>
      <c r="B9" s="14" t="s">
        <v>32</v>
      </c>
      <c r="C9" s="13" t="s">
        <v>25</v>
      </c>
      <c r="D9" s="13" t="s">
        <v>26</v>
      </c>
      <c r="E9" s="13" t="n">
        <v>7955</v>
      </c>
      <c r="F9" s="13" t="n">
        <v>50</v>
      </c>
      <c r="G9" s="13" t="n">
        <v>150</v>
      </c>
      <c r="H9" s="13" t="n">
        <v>31</v>
      </c>
      <c r="I9" s="13" t="n">
        <v>3</v>
      </c>
      <c r="J9" s="13" t="n">
        <v>10</v>
      </c>
      <c r="K9" s="13" t="n">
        <v>1</v>
      </c>
      <c r="L9" s="13" t="n">
        <v>9</v>
      </c>
      <c r="M9" s="13" t="n">
        <v>11</v>
      </c>
      <c r="N9" s="10"/>
      <c r="O9" s="13"/>
      <c r="P9" s="13" t="n">
        <v>55</v>
      </c>
      <c r="Q9" s="13" t="n">
        <v>115</v>
      </c>
      <c r="R9" s="13" t="n">
        <v>93</v>
      </c>
      <c r="S9" s="13" t="n">
        <v>87</v>
      </c>
      <c r="T9" s="13" t="n">
        <v>97</v>
      </c>
      <c r="U9" s="13" t="n">
        <v>134</v>
      </c>
      <c r="V9" s="13"/>
      <c r="W9" s="13"/>
      <c r="X9" s="11" t="s">
        <v>27</v>
      </c>
    </row>
    <row r="10" s="4" customFormat="true" ht="17.35" hidden="false" customHeight="false" outlineLevel="0" collapsed="false">
      <c r="A10" s="13" t="n">
        <v>29</v>
      </c>
      <c r="B10" s="14" t="s">
        <v>33</v>
      </c>
      <c r="C10" s="13" t="s">
        <v>25</v>
      </c>
      <c r="D10" s="13" t="s">
        <v>26</v>
      </c>
      <c r="E10" s="13" t="n">
        <v>3784</v>
      </c>
      <c r="F10" s="13" t="n">
        <v>1</v>
      </c>
      <c r="G10" s="13" t="n">
        <v>3</v>
      </c>
      <c r="H10" s="13" t="n">
        <v>1</v>
      </c>
      <c r="I10" s="13" t="n">
        <v>1</v>
      </c>
      <c r="J10" s="13" t="n">
        <v>0</v>
      </c>
      <c r="K10" s="13" t="n">
        <v>0</v>
      </c>
      <c r="L10" s="13" t="n">
        <v>0</v>
      </c>
      <c r="M10" s="13" t="n">
        <v>0</v>
      </c>
      <c r="N10" s="10"/>
      <c r="O10" s="13"/>
      <c r="P10" s="13" t="n">
        <v>41</v>
      </c>
      <c r="Q10" s="13" t="n">
        <v>85</v>
      </c>
      <c r="R10" s="13" t="n">
        <v>20</v>
      </c>
      <c r="S10" s="13" t="n">
        <v>17</v>
      </c>
      <c r="T10" s="13" t="n">
        <v>18</v>
      </c>
      <c r="U10" s="13" t="n">
        <v>22</v>
      </c>
      <c r="V10" s="13"/>
      <c r="W10" s="13"/>
    </row>
    <row r="11" s="4" customFormat="true" ht="42.15" hidden="false" customHeight="false" outlineLevel="0" collapsed="false">
      <c r="A11" s="8" t="n">
        <v>38</v>
      </c>
      <c r="B11" s="14" t="s">
        <v>34</v>
      </c>
      <c r="C11" s="13" t="s">
        <v>25</v>
      </c>
      <c r="D11" s="13" t="s">
        <v>26</v>
      </c>
      <c r="E11" s="13" t="n">
        <v>6695</v>
      </c>
      <c r="F11" s="13" t="n">
        <v>40</v>
      </c>
      <c r="G11" s="13" t="n">
        <v>70</v>
      </c>
      <c r="H11" s="13" t="n">
        <v>9</v>
      </c>
      <c r="I11" s="13" t="n">
        <v>9</v>
      </c>
      <c r="J11" s="13" t="n">
        <v>10</v>
      </c>
      <c r="K11" s="13" t="n">
        <v>8</v>
      </c>
      <c r="L11" s="13" t="n">
        <v>9</v>
      </c>
      <c r="M11" s="13" t="n">
        <v>5</v>
      </c>
      <c r="N11" s="10"/>
      <c r="O11" s="13"/>
      <c r="P11" s="13" t="n">
        <v>453</v>
      </c>
      <c r="Q11" s="13" t="n">
        <v>136</v>
      </c>
      <c r="R11" s="13" t="n">
        <v>105</v>
      </c>
      <c r="S11" s="13" t="n">
        <v>52</v>
      </c>
      <c r="T11" s="13" t="n">
        <v>83</v>
      </c>
      <c r="U11" s="13" t="n">
        <v>68</v>
      </c>
      <c r="V11" s="13"/>
      <c r="W11" s="13"/>
      <c r="X11" s="11" t="s">
        <v>27</v>
      </c>
    </row>
    <row r="12" s="4" customFormat="true" ht="42.15" hidden="false" customHeight="false" outlineLevel="0" collapsed="false">
      <c r="A12" s="8" t="n">
        <v>39</v>
      </c>
      <c r="B12" s="14" t="s">
        <v>35</v>
      </c>
      <c r="C12" s="13" t="s">
        <v>25</v>
      </c>
      <c r="D12" s="13" t="s">
        <v>26</v>
      </c>
      <c r="E12" s="13" t="n">
        <v>6553</v>
      </c>
      <c r="F12" s="13" t="n">
        <v>65</v>
      </c>
      <c r="G12" s="13" t="n">
        <v>130</v>
      </c>
      <c r="H12" s="13" t="n">
        <v>20</v>
      </c>
      <c r="I12" s="13" t="n">
        <v>1</v>
      </c>
      <c r="J12" s="13" t="n">
        <v>2</v>
      </c>
      <c r="K12" s="13" t="n">
        <v>9</v>
      </c>
      <c r="L12" s="13" t="n">
        <v>8</v>
      </c>
      <c r="M12" s="13" t="n">
        <v>1</v>
      </c>
      <c r="N12" s="10"/>
      <c r="O12" s="13"/>
      <c r="P12" s="13" t="n">
        <v>282</v>
      </c>
      <c r="Q12" s="13" t="n">
        <v>88</v>
      </c>
      <c r="R12" s="13" t="n">
        <v>80</v>
      </c>
      <c r="S12" s="13" t="n">
        <v>81</v>
      </c>
      <c r="T12" s="13" t="n">
        <v>78</v>
      </c>
      <c r="U12" s="13" t="n">
        <v>55</v>
      </c>
      <c r="V12" s="13"/>
      <c r="W12" s="13"/>
      <c r="X12" s="11" t="s">
        <v>27</v>
      </c>
    </row>
    <row r="13" s="4" customFormat="true" ht="27.7" hidden="false" customHeight="false" outlineLevel="0" collapsed="false">
      <c r="A13" s="13" t="n">
        <v>40</v>
      </c>
      <c r="B13" s="14" t="s">
        <v>36</v>
      </c>
      <c r="C13" s="13" t="s">
        <v>25</v>
      </c>
      <c r="D13" s="13" t="s">
        <v>26</v>
      </c>
      <c r="E13" s="13" t="n">
        <v>5840</v>
      </c>
      <c r="F13" s="13" t="n">
        <v>3</v>
      </c>
      <c r="G13" s="13" t="n">
        <v>9</v>
      </c>
      <c r="H13" s="13" t="n">
        <v>0</v>
      </c>
      <c r="I13" s="13" t="n">
        <v>0</v>
      </c>
      <c r="J13" s="13" t="n">
        <v>1</v>
      </c>
      <c r="K13" s="13" t="n">
        <v>0</v>
      </c>
      <c r="L13" s="13" t="n">
        <v>0</v>
      </c>
      <c r="M13" s="13" t="n">
        <v>0</v>
      </c>
      <c r="N13" s="10"/>
      <c r="O13" s="13"/>
      <c r="P13" s="13" t="n">
        <v>70</v>
      </c>
      <c r="Q13" s="13" t="n">
        <v>15</v>
      </c>
      <c r="R13" s="13" t="n">
        <v>40</v>
      </c>
      <c r="S13" s="13" t="n">
        <v>45</v>
      </c>
      <c r="T13" s="13" t="n">
        <v>114</v>
      </c>
      <c r="U13" s="13" t="n">
        <v>25</v>
      </c>
      <c r="V13" s="13"/>
      <c r="W13" s="13"/>
    </row>
    <row r="14" s="4" customFormat="true" ht="27.7" hidden="false" customHeight="false" outlineLevel="0" collapsed="false">
      <c r="A14" s="13" t="n">
        <v>41</v>
      </c>
      <c r="B14" s="14" t="s">
        <v>28</v>
      </c>
      <c r="C14" s="13" t="s">
        <v>25</v>
      </c>
      <c r="D14" s="13" t="s">
        <v>26</v>
      </c>
      <c r="E14" s="13" t="n">
        <v>5620</v>
      </c>
      <c r="F14" s="13" t="n">
        <v>8</v>
      </c>
      <c r="G14" s="13" t="n">
        <v>20</v>
      </c>
      <c r="H14" s="13" t="n">
        <v>4</v>
      </c>
      <c r="I14" s="13" t="n">
        <v>0</v>
      </c>
      <c r="J14" s="13" t="n">
        <v>1</v>
      </c>
      <c r="K14" s="13" t="n">
        <v>1</v>
      </c>
      <c r="L14" s="13" t="n">
        <v>2</v>
      </c>
      <c r="M14" s="13" t="n">
        <v>0</v>
      </c>
      <c r="N14" s="10"/>
      <c r="O14" s="13"/>
      <c r="P14" s="13" t="n">
        <v>89</v>
      </c>
      <c r="Q14" s="13" t="n">
        <v>15</v>
      </c>
      <c r="R14" s="13" t="n">
        <v>24</v>
      </c>
      <c r="S14" s="13" t="n">
        <v>39</v>
      </c>
      <c r="T14" s="13" t="n">
        <v>77</v>
      </c>
      <c r="U14" s="13" t="n">
        <v>61</v>
      </c>
      <c r="V14" s="13"/>
      <c r="W14" s="13"/>
    </row>
    <row r="15" s="4" customFormat="true" ht="17.35" hidden="false" customHeight="false" outlineLevel="0" collapsed="false">
      <c r="A15" s="13" t="n">
        <v>42</v>
      </c>
      <c r="B15" s="14" t="s">
        <v>33</v>
      </c>
      <c r="C15" s="13" t="s">
        <v>25</v>
      </c>
      <c r="D15" s="13" t="s">
        <v>26</v>
      </c>
      <c r="E15" s="13" t="n">
        <v>5409</v>
      </c>
      <c r="F15" s="13" t="n">
        <v>22</v>
      </c>
      <c r="G15" s="13" t="n">
        <v>60</v>
      </c>
      <c r="H15" s="13" t="n">
        <v>7</v>
      </c>
      <c r="I15" s="13" t="n">
        <v>1</v>
      </c>
      <c r="J15" s="13" t="n">
        <v>2</v>
      </c>
      <c r="K15" s="13" t="n">
        <v>1</v>
      </c>
      <c r="L15" s="13" t="n">
        <v>2</v>
      </c>
      <c r="M15" s="13" t="n">
        <v>2</v>
      </c>
      <c r="N15" s="10"/>
      <c r="O15" s="13"/>
      <c r="P15" s="13" t="n">
        <v>198</v>
      </c>
      <c r="Q15" s="13" t="n">
        <v>31</v>
      </c>
      <c r="R15" s="13" t="n">
        <v>49</v>
      </c>
      <c r="S15" s="13" t="n">
        <v>38</v>
      </c>
      <c r="T15" s="13" t="n">
        <v>43</v>
      </c>
      <c r="U15" s="13" t="n">
        <v>60</v>
      </c>
      <c r="V15" s="13"/>
      <c r="W15" s="13"/>
    </row>
    <row r="16" s="4" customFormat="true" ht="17.35" hidden="false" customHeight="false" outlineLevel="0" collapsed="false">
      <c r="A16" s="13" t="n">
        <v>54</v>
      </c>
      <c r="B16" s="14" t="s">
        <v>35</v>
      </c>
      <c r="C16" s="13" t="s">
        <v>25</v>
      </c>
      <c r="D16" s="13" t="s">
        <v>26</v>
      </c>
      <c r="E16" s="13" t="n">
        <v>6719</v>
      </c>
      <c r="F16" s="13" t="n">
        <v>8</v>
      </c>
      <c r="G16" s="13" t="n">
        <v>19</v>
      </c>
      <c r="H16" s="13" t="n">
        <v>0</v>
      </c>
      <c r="I16" s="13" t="n">
        <v>1</v>
      </c>
      <c r="J16" s="13" t="n">
        <v>0</v>
      </c>
      <c r="K16" s="13" t="n">
        <v>0</v>
      </c>
      <c r="L16" s="13" t="n">
        <v>0</v>
      </c>
      <c r="M16" s="13" t="n">
        <v>0</v>
      </c>
      <c r="N16" s="10"/>
      <c r="O16" s="13"/>
      <c r="P16" s="13" t="n">
        <v>105</v>
      </c>
      <c r="Q16" s="13" t="n">
        <v>32</v>
      </c>
      <c r="R16" s="13" t="n">
        <v>32</v>
      </c>
      <c r="S16" s="13" t="n">
        <v>33</v>
      </c>
      <c r="T16" s="13" t="n">
        <v>20</v>
      </c>
      <c r="U16" s="13" t="n">
        <v>35</v>
      </c>
      <c r="V16" s="13"/>
      <c r="W16" s="13"/>
    </row>
    <row r="17" s="4" customFormat="true" ht="27.7" hidden="false" customHeight="false" outlineLevel="0" collapsed="false">
      <c r="A17" s="13" t="n">
        <v>55</v>
      </c>
      <c r="B17" s="14" t="s">
        <v>36</v>
      </c>
      <c r="C17" s="13" t="s">
        <v>25</v>
      </c>
      <c r="D17" s="13" t="s">
        <v>26</v>
      </c>
      <c r="E17" s="13" t="n">
        <v>5020</v>
      </c>
      <c r="F17" s="13" t="n">
        <v>5</v>
      </c>
      <c r="G17" s="13" t="n">
        <v>15</v>
      </c>
      <c r="H17" s="13" t="n">
        <v>0</v>
      </c>
      <c r="I17" s="13" t="n">
        <v>5</v>
      </c>
      <c r="J17" s="13" t="n">
        <v>0</v>
      </c>
      <c r="K17" s="13" t="n">
        <v>0</v>
      </c>
      <c r="L17" s="13" t="n">
        <v>0</v>
      </c>
      <c r="M17" s="13" t="n">
        <v>0</v>
      </c>
      <c r="N17" s="10"/>
      <c r="O17" s="13"/>
      <c r="P17" s="13" t="n">
        <v>121</v>
      </c>
      <c r="Q17" s="13" t="n">
        <v>20</v>
      </c>
      <c r="R17" s="13" t="n">
        <v>26</v>
      </c>
      <c r="S17" s="13" t="n">
        <v>11</v>
      </c>
      <c r="T17" s="13" t="n">
        <v>27</v>
      </c>
      <c r="U17" s="13" t="n">
        <v>17</v>
      </c>
      <c r="V17" s="13"/>
      <c r="W17" s="13"/>
    </row>
    <row r="18" s="4" customFormat="true" ht="17.35" hidden="false" customHeight="false" outlineLevel="0" collapsed="false">
      <c r="A18" s="13" t="n">
        <v>56</v>
      </c>
      <c r="B18" s="14" t="s">
        <v>37</v>
      </c>
      <c r="C18" s="13" t="s">
        <v>25</v>
      </c>
      <c r="D18" s="13" t="s">
        <v>26</v>
      </c>
      <c r="E18" s="13" t="n">
        <v>5766</v>
      </c>
      <c r="F18" s="13" t="n">
        <v>7</v>
      </c>
      <c r="G18" s="13" t="n">
        <v>21</v>
      </c>
      <c r="H18" s="13" t="n">
        <v>7</v>
      </c>
      <c r="I18" s="13" t="n">
        <v>0</v>
      </c>
      <c r="J18" s="13" t="n">
        <v>1</v>
      </c>
      <c r="K18" s="13" t="n">
        <v>4</v>
      </c>
      <c r="L18" s="13" t="n">
        <v>0</v>
      </c>
      <c r="M18" s="13" t="n">
        <v>6</v>
      </c>
      <c r="N18" s="10"/>
      <c r="O18" s="13"/>
      <c r="P18" s="13" t="n">
        <v>163</v>
      </c>
      <c r="Q18" s="13" t="n">
        <v>52</v>
      </c>
      <c r="R18" s="13" t="n">
        <v>57</v>
      </c>
      <c r="S18" s="13" t="n">
        <v>44</v>
      </c>
      <c r="T18" s="13" t="n">
        <v>35</v>
      </c>
      <c r="U18" s="13" t="n">
        <v>68</v>
      </c>
      <c r="V18" s="13"/>
      <c r="W18" s="13"/>
    </row>
    <row r="19" s="12" customFormat="true" ht="17.35" hidden="false" customHeight="false" outlineLevel="0" collapsed="false">
      <c r="A19" s="10" t="n">
        <v>57</v>
      </c>
      <c r="B19" s="9" t="s">
        <v>38</v>
      </c>
      <c r="C19" s="10" t="s">
        <v>25</v>
      </c>
      <c r="D19" s="10" t="s">
        <v>26</v>
      </c>
      <c r="E19" s="10" t="n">
        <v>5018</v>
      </c>
      <c r="F19" s="10" t="n">
        <v>10</v>
      </c>
      <c r="G19" s="10" t="n">
        <v>30</v>
      </c>
      <c r="H19" s="10" t="n">
        <v>6</v>
      </c>
      <c r="I19" s="10" t="n">
        <v>5</v>
      </c>
      <c r="J19" s="10" t="n">
        <v>4</v>
      </c>
      <c r="K19" s="10" t="n">
        <v>1</v>
      </c>
      <c r="L19" s="10" t="n">
        <v>1</v>
      </c>
      <c r="M19" s="10" t="n">
        <v>4</v>
      </c>
      <c r="N19" s="10"/>
      <c r="O19" s="10"/>
      <c r="P19" s="10" t="n">
        <v>141</v>
      </c>
      <c r="Q19" s="10" t="n">
        <v>32</v>
      </c>
      <c r="R19" s="10" t="n">
        <v>27</v>
      </c>
      <c r="S19" s="10" t="n">
        <v>31</v>
      </c>
      <c r="T19" s="10" t="n">
        <v>20</v>
      </c>
      <c r="U19" s="10" t="n">
        <v>24</v>
      </c>
      <c r="V19" s="10"/>
      <c r="W19" s="10"/>
    </row>
    <row r="20" s="12" customFormat="true" ht="17.35" hidden="false" customHeight="false" outlineLevel="0" collapsed="false">
      <c r="A20" s="16" t="n">
        <v>58</v>
      </c>
      <c r="B20" s="15" t="s">
        <v>39</v>
      </c>
      <c r="C20" s="16" t="s">
        <v>25</v>
      </c>
      <c r="D20" s="16" t="s">
        <v>26</v>
      </c>
      <c r="E20" s="16" t="n">
        <v>3328</v>
      </c>
      <c r="F20" s="16" t="n">
        <v>6</v>
      </c>
      <c r="G20" s="16" t="n">
        <v>18</v>
      </c>
      <c r="H20" s="16" t="n">
        <v>7</v>
      </c>
      <c r="I20" s="16" t="n">
        <v>2</v>
      </c>
      <c r="J20" s="16" t="n">
        <v>3</v>
      </c>
      <c r="K20" s="16" t="n">
        <v>0</v>
      </c>
      <c r="L20" s="13" t="n">
        <v>0</v>
      </c>
      <c r="M20" s="16" t="n">
        <v>0</v>
      </c>
      <c r="N20" s="10"/>
      <c r="O20" s="16"/>
      <c r="P20" s="16" t="n">
        <v>179</v>
      </c>
      <c r="Q20" s="16" t="n">
        <v>9</v>
      </c>
      <c r="R20" s="16" t="n">
        <v>47</v>
      </c>
      <c r="S20" s="16" t="n">
        <v>27</v>
      </c>
      <c r="T20" s="13" t="n">
        <v>40</v>
      </c>
      <c r="U20" s="16" t="n">
        <v>22</v>
      </c>
      <c r="V20" s="16"/>
      <c r="W20" s="16"/>
    </row>
    <row r="21" s="12" customFormat="true" ht="42.15" hidden="false" customHeight="false" outlineLevel="0" collapsed="false">
      <c r="A21" s="8" t="n">
        <v>59</v>
      </c>
      <c r="B21" s="15" t="s">
        <v>40</v>
      </c>
      <c r="C21" s="16" t="s">
        <v>25</v>
      </c>
      <c r="D21" s="16" t="s">
        <v>26</v>
      </c>
      <c r="E21" s="16" t="n">
        <v>4656</v>
      </c>
      <c r="F21" s="16" t="n">
        <v>24</v>
      </c>
      <c r="G21" s="16" t="n">
        <v>84</v>
      </c>
      <c r="H21" s="16" t="n">
        <v>12</v>
      </c>
      <c r="I21" s="16" t="n">
        <v>12</v>
      </c>
      <c r="J21" s="16" t="n">
        <v>2</v>
      </c>
      <c r="K21" s="16" t="n">
        <v>5</v>
      </c>
      <c r="L21" s="13" t="n">
        <v>11</v>
      </c>
      <c r="M21" s="16" t="n">
        <v>11</v>
      </c>
      <c r="N21" s="10"/>
      <c r="O21" s="16"/>
      <c r="P21" s="16" t="n">
        <v>408</v>
      </c>
      <c r="Q21" s="16" t="n">
        <v>95</v>
      </c>
      <c r="R21" s="16" t="n">
        <v>108</v>
      </c>
      <c r="S21" s="16" t="n">
        <v>118</v>
      </c>
      <c r="T21" s="13" t="n">
        <v>108</v>
      </c>
      <c r="U21" s="16" t="n">
        <v>132</v>
      </c>
      <c r="V21" s="16"/>
      <c r="W21" s="16"/>
      <c r="X21" s="11" t="s">
        <v>27</v>
      </c>
    </row>
    <row r="22" s="12" customFormat="true" ht="42.15" hidden="false" customHeight="false" outlineLevel="0" collapsed="false">
      <c r="A22" s="8" t="n">
        <v>60</v>
      </c>
      <c r="B22" s="9" t="s">
        <v>41</v>
      </c>
      <c r="C22" s="10" t="s">
        <v>25</v>
      </c>
      <c r="D22" s="10" t="s">
        <v>26</v>
      </c>
      <c r="E22" s="10" t="n">
        <v>6891</v>
      </c>
      <c r="F22" s="10" t="n">
        <v>3</v>
      </c>
      <c r="G22" s="10" t="n">
        <v>3</v>
      </c>
      <c r="H22" s="10" t="n">
        <v>4</v>
      </c>
      <c r="I22" s="10" t="n">
        <v>2</v>
      </c>
      <c r="J22" s="10" t="n">
        <v>2</v>
      </c>
      <c r="K22" s="10" t="n">
        <v>1</v>
      </c>
      <c r="L22" s="10" t="n">
        <v>5</v>
      </c>
      <c r="M22" s="10" t="n">
        <v>4</v>
      </c>
      <c r="N22" s="10"/>
      <c r="O22" s="10"/>
      <c r="P22" s="10" t="n">
        <v>145</v>
      </c>
      <c r="Q22" s="10" t="n">
        <v>67</v>
      </c>
      <c r="R22" s="10" t="n">
        <v>58</v>
      </c>
      <c r="S22" s="10" t="n">
        <v>44</v>
      </c>
      <c r="T22" s="10" t="n">
        <v>27</v>
      </c>
      <c r="U22" s="10" t="n">
        <v>23</v>
      </c>
      <c r="V22" s="10"/>
      <c r="W22" s="10"/>
      <c r="X22" s="11" t="s">
        <v>27</v>
      </c>
    </row>
    <row r="23" s="12" customFormat="true" ht="17.35" hidden="false" customHeight="false" outlineLevel="0" collapsed="false">
      <c r="A23" s="16" t="n">
        <v>71</v>
      </c>
      <c r="B23" s="15" t="s">
        <v>42</v>
      </c>
      <c r="C23" s="16" t="s">
        <v>25</v>
      </c>
      <c r="D23" s="16" t="s">
        <v>26</v>
      </c>
      <c r="E23" s="16" t="n">
        <v>3987</v>
      </c>
      <c r="F23" s="16" t="n">
        <v>6</v>
      </c>
      <c r="G23" s="16" t="n">
        <v>18</v>
      </c>
      <c r="H23" s="16" t="n">
        <v>3</v>
      </c>
      <c r="I23" s="16" t="n">
        <v>0</v>
      </c>
      <c r="J23" s="16" t="n">
        <v>0</v>
      </c>
      <c r="K23" s="16" t="n">
        <v>4</v>
      </c>
      <c r="L23" s="13" t="n">
        <v>0</v>
      </c>
      <c r="M23" s="16" t="n">
        <v>4</v>
      </c>
      <c r="N23" s="10"/>
      <c r="O23" s="16"/>
      <c r="P23" s="16" t="n">
        <v>36</v>
      </c>
      <c r="Q23" s="16" t="n">
        <v>11</v>
      </c>
      <c r="R23" s="16" t="n">
        <v>50</v>
      </c>
      <c r="S23" s="16" t="n">
        <v>25</v>
      </c>
      <c r="T23" s="13" t="n">
        <v>15</v>
      </c>
      <c r="U23" s="16" t="n">
        <v>35</v>
      </c>
      <c r="V23" s="16"/>
      <c r="W23" s="16"/>
    </row>
    <row r="24" s="12" customFormat="true" ht="17.35" hidden="false" customHeight="false" outlineLevel="0" collapsed="false">
      <c r="A24" s="16" t="n">
        <v>72</v>
      </c>
      <c r="B24" s="15" t="s">
        <v>43</v>
      </c>
      <c r="C24" s="16" t="s">
        <v>25</v>
      </c>
      <c r="D24" s="16" t="s">
        <v>26</v>
      </c>
      <c r="E24" s="16" t="n">
        <v>5393</v>
      </c>
      <c r="F24" s="16" t="n">
        <v>12</v>
      </c>
      <c r="G24" s="16" t="n">
        <v>24</v>
      </c>
      <c r="H24" s="16" t="n">
        <v>5</v>
      </c>
      <c r="I24" s="16" t="n">
        <v>0</v>
      </c>
      <c r="J24" s="16" t="n">
        <v>0</v>
      </c>
      <c r="K24" s="16" t="n">
        <v>1</v>
      </c>
      <c r="L24" s="13" t="n">
        <v>0</v>
      </c>
      <c r="M24" s="16" t="n">
        <v>0</v>
      </c>
      <c r="N24" s="10"/>
      <c r="O24" s="16"/>
      <c r="P24" s="16" t="n">
        <v>143</v>
      </c>
      <c r="Q24" s="16" t="n">
        <v>58</v>
      </c>
      <c r="R24" s="16" t="n">
        <v>18</v>
      </c>
      <c r="S24" s="16" t="n">
        <v>30</v>
      </c>
      <c r="T24" s="13" t="n">
        <v>46</v>
      </c>
      <c r="U24" s="16" t="n">
        <v>20</v>
      </c>
      <c r="V24" s="16"/>
      <c r="W24" s="16"/>
    </row>
    <row r="25" s="12" customFormat="true" ht="42.15" hidden="false" customHeight="false" outlineLevel="0" collapsed="false">
      <c r="A25" s="8" t="n">
        <v>73</v>
      </c>
      <c r="B25" s="15" t="s">
        <v>44</v>
      </c>
      <c r="C25" s="16" t="s">
        <v>25</v>
      </c>
      <c r="D25" s="16" t="s">
        <v>26</v>
      </c>
      <c r="E25" s="16" t="n">
        <v>6064</v>
      </c>
      <c r="F25" s="16" t="n">
        <v>65</v>
      </c>
      <c r="G25" s="16" t="n">
        <v>195</v>
      </c>
      <c r="H25" s="16" t="n">
        <v>28</v>
      </c>
      <c r="I25" s="16" t="n">
        <v>25</v>
      </c>
      <c r="J25" s="16" t="n">
        <v>29</v>
      </c>
      <c r="K25" s="16" t="n">
        <v>18</v>
      </c>
      <c r="L25" s="13" t="n">
        <v>26</v>
      </c>
      <c r="M25" s="16" t="n">
        <v>20</v>
      </c>
      <c r="N25" s="10"/>
      <c r="O25" s="16"/>
      <c r="P25" s="16" t="n">
        <v>295</v>
      </c>
      <c r="Q25" s="16" t="n">
        <v>148</v>
      </c>
      <c r="R25" s="16" t="n">
        <v>187</v>
      </c>
      <c r="S25" s="16" t="n">
        <v>142</v>
      </c>
      <c r="T25" s="13" t="n">
        <v>110</v>
      </c>
      <c r="U25" s="16" t="n">
        <v>122</v>
      </c>
      <c r="V25" s="16"/>
      <c r="W25" s="16"/>
      <c r="X25" s="11" t="s">
        <v>27</v>
      </c>
    </row>
    <row r="26" s="12" customFormat="true" ht="17.35" hidden="false" customHeight="false" outlineLevel="0" collapsed="false">
      <c r="A26" s="16" t="n">
        <v>74</v>
      </c>
      <c r="B26" s="15" t="s">
        <v>45</v>
      </c>
      <c r="C26" s="16" t="s">
        <v>25</v>
      </c>
      <c r="D26" s="16" t="s">
        <v>26</v>
      </c>
      <c r="E26" s="16" t="n">
        <v>3749</v>
      </c>
      <c r="F26" s="16" t="n">
        <v>7</v>
      </c>
      <c r="G26" s="16" t="n">
        <v>14</v>
      </c>
      <c r="H26" s="16" t="n">
        <v>4</v>
      </c>
      <c r="I26" s="16" t="n">
        <v>3</v>
      </c>
      <c r="J26" s="16" t="n">
        <v>1</v>
      </c>
      <c r="K26" s="16" t="n">
        <v>1</v>
      </c>
      <c r="L26" s="13" t="n">
        <v>1</v>
      </c>
      <c r="M26" s="16" t="n">
        <v>1</v>
      </c>
      <c r="N26" s="10"/>
      <c r="O26" s="16"/>
      <c r="P26" s="16" t="n">
        <v>120</v>
      </c>
      <c r="Q26" s="16" t="n">
        <v>40</v>
      </c>
      <c r="R26" s="16" t="n">
        <v>22</v>
      </c>
      <c r="S26" s="16" t="n">
        <v>32</v>
      </c>
      <c r="T26" s="13"/>
      <c r="U26" s="16" t="n">
        <v>36</v>
      </c>
      <c r="V26" s="16"/>
      <c r="W26" s="16"/>
    </row>
    <row r="27" s="18" customFormat="true" ht="22.05" hidden="false" customHeight="false" outlineLevel="0" collapsed="false">
      <c r="A27" s="16" t="n">
        <v>75</v>
      </c>
      <c r="B27" s="15" t="s">
        <v>38</v>
      </c>
      <c r="C27" s="16" t="s">
        <v>25</v>
      </c>
      <c r="D27" s="16" t="s">
        <v>26</v>
      </c>
      <c r="E27" s="16" t="n">
        <v>4818</v>
      </c>
      <c r="F27" s="16" t="n">
        <v>10</v>
      </c>
      <c r="G27" s="16" t="n">
        <v>30</v>
      </c>
      <c r="H27" s="16" t="n">
        <v>14</v>
      </c>
      <c r="I27" s="16" t="n">
        <v>6</v>
      </c>
      <c r="J27" s="16" t="n">
        <v>2</v>
      </c>
      <c r="K27" s="16" t="n">
        <v>3</v>
      </c>
      <c r="L27" s="13" t="n">
        <v>7</v>
      </c>
      <c r="M27" s="16" t="n">
        <v>4</v>
      </c>
      <c r="N27" s="10"/>
      <c r="O27" s="16"/>
      <c r="P27" s="16" t="n">
        <v>318</v>
      </c>
      <c r="Q27" s="16" t="n">
        <v>30</v>
      </c>
      <c r="R27" s="16" t="n">
        <v>32</v>
      </c>
      <c r="S27" s="16" t="n">
        <v>47</v>
      </c>
      <c r="T27" s="13" t="n">
        <v>42</v>
      </c>
      <c r="U27" s="16" t="n">
        <v>91</v>
      </c>
      <c r="V27" s="16"/>
      <c r="W27" s="16"/>
    </row>
    <row r="28" s="12" customFormat="true" ht="17.35" hidden="false" customHeight="false" outlineLevel="0" collapsed="false">
      <c r="A28" s="16" t="n">
        <v>76</v>
      </c>
      <c r="B28" s="9" t="s">
        <v>46</v>
      </c>
      <c r="C28" s="10" t="s">
        <v>25</v>
      </c>
      <c r="D28" s="10" t="s">
        <v>26</v>
      </c>
      <c r="E28" s="10" t="n">
        <v>5409</v>
      </c>
      <c r="F28" s="10" t="n">
        <v>12</v>
      </c>
      <c r="G28" s="10" t="n">
        <v>30</v>
      </c>
      <c r="H28" s="10" t="n">
        <v>4</v>
      </c>
      <c r="I28" s="10" t="n">
        <v>3</v>
      </c>
      <c r="J28" s="10" t="n">
        <v>3</v>
      </c>
      <c r="K28" s="10" t="n">
        <v>2</v>
      </c>
      <c r="L28" s="10" t="n">
        <v>0</v>
      </c>
      <c r="M28" s="10" t="n">
        <v>1</v>
      </c>
      <c r="N28" s="10"/>
      <c r="O28" s="10"/>
      <c r="P28" s="10" t="n">
        <v>107</v>
      </c>
      <c r="Q28" s="10" t="n">
        <v>34</v>
      </c>
      <c r="R28" s="10" t="n">
        <v>33</v>
      </c>
      <c r="S28" s="10" t="n">
        <v>39</v>
      </c>
      <c r="T28" s="10" t="n">
        <v>27</v>
      </c>
      <c r="U28" s="10" t="n">
        <v>27</v>
      </c>
      <c r="V28" s="10"/>
      <c r="W28" s="10"/>
      <c r="X28" s="19"/>
    </row>
    <row r="29" s="12" customFormat="true" ht="17.35" hidden="false" customHeight="false" outlineLevel="0" collapsed="false">
      <c r="A29" s="10" t="n">
        <v>77</v>
      </c>
      <c r="B29" s="9" t="s">
        <v>47</v>
      </c>
      <c r="C29" s="10" t="s">
        <v>25</v>
      </c>
      <c r="D29" s="10" t="s">
        <v>26</v>
      </c>
      <c r="E29" s="10" t="n">
        <v>5002</v>
      </c>
      <c r="F29" s="10" t="n">
        <v>5</v>
      </c>
      <c r="G29" s="10" t="n">
        <v>10</v>
      </c>
      <c r="H29" s="10" t="n">
        <v>5</v>
      </c>
      <c r="I29" s="10" t="n">
        <v>3</v>
      </c>
      <c r="J29" s="10" t="n">
        <v>4</v>
      </c>
      <c r="K29" s="10" t="n">
        <v>2</v>
      </c>
      <c r="L29" s="10" t="n">
        <v>0</v>
      </c>
      <c r="M29" s="10" t="n">
        <v>1</v>
      </c>
      <c r="N29" s="10"/>
      <c r="O29" s="10"/>
      <c r="P29" s="10" t="n">
        <v>130</v>
      </c>
      <c r="Q29" s="10" t="n">
        <v>56</v>
      </c>
      <c r="R29" s="10" t="n">
        <v>40</v>
      </c>
      <c r="S29" s="10" t="n">
        <v>20</v>
      </c>
      <c r="T29" s="10" t="n">
        <v>12</v>
      </c>
      <c r="U29" s="10" t="n">
        <v>25</v>
      </c>
      <c r="V29" s="10"/>
      <c r="W29" s="10"/>
    </row>
    <row r="30" s="12" customFormat="true" ht="42.15" hidden="false" customHeight="false" outlineLevel="0" collapsed="false">
      <c r="A30" s="8" t="n">
        <v>90</v>
      </c>
      <c r="B30" s="15" t="s">
        <v>48</v>
      </c>
      <c r="C30" s="16" t="s">
        <v>25</v>
      </c>
      <c r="D30" s="16" t="s">
        <v>26</v>
      </c>
      <c r="E30" s="16" t="n">
        <v>5521</v>
      </c>
      <c r="F30" s="16" t="n">
        <v>27</v>
      </c>
      <c r="G30" s="16" t="n">
        <v>68</v>
      </c>
      <c r="H30" s="16" t="n">
        <v>10</v>
      </c>
      <c r="I30" s="16" t="n">
        <v>0</v>
      </c>
      <c r="J30" s="16" t="n">
        <v>6</v>
      </c>
      <c r="K30" s="16" t="n">
        <v>5</v>
      </c>
      <c r="L30" s="13" t="n">
        <v>6</v>
      </c>
      <c r="M30" s="16" t="n">
        <v>3</v>
      </c>
      <c r="N30" s="10"/>
      <c r="O30" s="16"/>
      <c r="P30" s="16" t="n">
        <v>327</v>
      </c>
      <c r="Q30" s="16" t="n">
        <v>113</v>
      </c>
      <c r="R30" s="16" t="n">
        <v>115</v>
      </c>
      <c r="S30" s="16" t="n">
        <v>55</v>
      </c>
      <c r="T30" s="13" t="n">
        <v>69</v>
      </c>
      <c r="U30" s="16" t="n">
        <v>105</v>
      </c>
      <c r="V30" s="16"/>
      <c r="W30" s="16"/>
      <c r="X30" s="11" t="s">
        <v>27</v>
      </c>
    </row>
    <row r="31" s="12" customFormat="true" ht="42.15" hidden="false" customHeight="false" outlineLevel="0" collapsed="false">
      <c r="A31" s="8" t="n">
        <v>92</v>
      </c>
      <c r="B31" s="15" t="s">
        <v>44</v>
      </c>
      <c r="C31" s="16" t="s">
        <v>25</v>
      </c>
      <c r="D31" s="16" t="s">
        <v>26</v>
      </c>
      <c r="E31" s="16" t="n">
        <v>2989</v>
      </c>
      <c r="F31" s="16" t="n">
        <v>12</v>
      </c>
      <c r="G31" s="16" t="n">
        <v>36</v>
      </c>
      <c r="H31" s="16" t="n">
        <v>0</v>
      </c>
      <c r="I31" s="16" t="n">
        <v>5</v>
      </c>
      <c r="J31" s="16" t="n">
        <v>4</v>
      </c>
      <c r="K31" s="16" t="n">
        <v>2</v>
      </c>
      <c r="L31" s="13" t="n">
        <v>4</v>
      </c>
      <c r="M31" s="16" t="n">
        <v>3</v>
      </c>
      <c r="N31" s="10"/>
      <c r="O31" s="16"/>
      <c r="P31" s="16" t="n">
        <v>55</v>
      </c>
      <c r="Q31" s="16" t="n">
        <v>53</v>
      </c>
      <c r="R31" s="16" t="n">
        <v>58</v>
      </c>
      <c r="S31" s="16" t="n">
        <v>36</v>
      </c>
      <c r="T31" s="13" t="n">
        <v>16</v>
      </c>
      <c r="U31" s="16" t="n">
        <v>26</v>
      </c>
      <c r="V31" s="16"/>
      <c r="W31" s="16"/>
      <c r="X31" s="11" t="s">
        <v>27</v>
      </c>
    </row>
    <row r="32" s="12" customFormat="true" ht="27.7" hidden="false" customHeight="false" outlineLevel="0" collapsed="false">
      <c r="A32" s="16" t="n">
        <v>93</v>
      </c>
      <c r="B32" s="15" t="s">
        <v>49</v>
      </c>
      <c r="C32" s="16" t="s">
        <v>25</v>
      </c>
      <c r="D32" s="16" t="s">
        <v>26</v>
      </c>
      <c r="E32" s="16" t="n">
        <v>4420</v>
      </c>
      <c r="F32" s="16" t="n">
        <v>3</v>
      </c>
      <c r="G32" s="16" t="n">
        <v>9</v>
      </c>
      <c r="H32" s="16" t="n">
        <v>4</v>
      </c>
      <c r="I32" s="16" t="n">
        <v>0</v>
      </c>
      <c r="J32" s="16" t="n">
        <v>0</v>
      </c>
      <c r="K32" s="16" t="n">
        <v>1</v>
      </c>
      <c r="L32" s="13" t="n">
        <v>0</v>
      </c>
      <c r="M32" s="16" t="n">
        <v>3</v>
      </c>
      <c r="N32" s="10"/>
      <c r="O32" s="16"/>
      <c r="P32" s="16" t="n">
        <v>165</v>
      </c>
      <c r="Q32" s="16" t="n">
        <v>20</v>
      </c>
      <c r="R32" s="16" t="n">
        <v>36</v>
      </c>
      <c r="S32" s="16" t="n">
        <v>44</v>
      </c>
      <c r="T32" s="13" t="n">
        <v>5</v>
      </c>
      <c r="U32" s="16" t="n">
        <v>30</v>
      </c>
      <c r="V32" s="16"/>
      <c r="W32" s="16"/>
    </row>
    <row r="33" s="12" customFormat="true" ht="27.7" hidden="false" customHeight="false" outlineLevel="0" collapsed="false">
      <c r="A33" s="16" t="n">
        <v>94</v>
      </c>
      <c r="B33" s="15" t="s">
        <v>49</v>
      </c>
      <c r="C33" s="16" t="s">
        <v>25</v>
      </c>
      <c r="D33" s="16" t="s">
        <v>26</v>
      </c>
      <c r="E33" s="16" t="n">
        <v>5829</v>
      </c>
      <c r="F33" s="16" t="n">
        <v>11</v>
      </c>
      <c r="G33" s="16" t="n">
        <v>33</v>
      </c>
      <c r="H33" s="16" t="n">
        <v>7</v>
      </c>
      <c r="I33" s="16" t="n">
        <v>0</v>
      </c>
      <c r="J33" s="16" t="n">
        <v>2</v>
      </c>
      <c r="K33" s="16" t="n">
        <v>0</v>
      </c>
      <c r="L33" s="13" t="n">
        <v>1</v>
      </c>
      <c r="M33" s="16" t="n">
        <v>2</v>
      </c>
      <c r="N33" s="10"/>
      <c r="O33" s="16"/>
      <c r="P33" s="16" t="n">
        <v>125</v>
      </c>
      <c r="Q33" s="16" t="n">
        <v>25</v>
      </c>
      <c r="R33" s="16" t="n">
        <v>35</v>
      </c>
      <c r="S33" s="16" t="n">
        <v>45</v>
      </c>
      <c r="T33" s="13" t="n">
        <v>10</v>
      </c>
      <c r="U33" s="16" t="n">
        <v>50</v>
      </c>
      <c r="V33" s="16"/>
      <c r="W33" s="16"/>
    </row>
    <row r="34" s="12" customFormat="true" ht="42.15" hidden="false" customHeight="false" outlineLevel="0" collapsed="false">
      <c r="A34" s="8" t="n">
        <v>95</v>
      </c>
      <c r="B34" s="15" t="s">
        <v>46</v>
      </c>
      <c r="C34" s="16" t="s">
        <v>25</v>
      </c>
      <c r="D34" s="16" t="s">
        <v>26</v>
      </c>
      <c r="E34" s="16" t="n">
        <v>4414</v>
      </c>
      <c r="F34" s="16" t="n">
        <v>13</v>
      </c>
      <c r="G34" s="16" t="n">
        <v>39</v>
      </c>
      <c r="H34" s="16" t="n">
        <v>9</v>
      </c>
      <c r="I34" s="16" t="n">
        <v>5</v>
      </c>
      <c r="J34" s="16" t="n">
        <v>3</v>
      </c>
      <c r="K34" s="16" t="n">
        <v>0</v>
      </c>
      <c r="L34" s="13" t="n">
        <v>3</v>
      </c>
      <c r="M34" s="16" t="n">
        <v>0</v>
      </c>
      <c r="N34" s="10"/>
      <c r="O34" s="16"/>
      <c r="P34" s="16" t="n">
        <v>179</v>
      </c>
      <c r="Q34" s="16" t="n">
        <v>47</v>
      </c>
      <c r="R34" s="16" t="n">
        <v>44</v>
      </c>
      <c r="S34" s="16" t="n">
        <v>39</v>
      </c>
      <c r="T34" s="13" t="n">
        <v>33</v>
      </c>
      <c r="U34" s="16" t="n">
        <v>37</v>
      </c>
      <c r="V34" s="16"/>
      <c r="W34" s="16"/>
      <c r="X34" s="11" t="s">
        <v>27</v>
      </c>
    </row>
    <row r="35" s="12" customFormat="true" ht="31.9" hidden="false" customHeight="false" outlineLevel="0" collapsed="false">
      <c r="A35" s="8" t="n">
        <v>96</v>
      </c>
      <c r="B35" s="15" t="s">
        <v>50</v>
      </c>
      <c r="C35" s="16" t="s">
        <v>25</v>
      </c>
      <c r="D35" s="16" t="s">
        <v>26</v>
      </c>
      <c r="E35" s="16" t="n">
        <v>3514</v>
      </c>
      <c r="F35" s="16" t="n">
        <v>25</v>
      </c>
      <c r="G35" s="16" t="n">
        <v>65</v>
      </c>
      <c r="H35" s="16" t="n">
        <v>8</v>
      </c>
      <c r="I35" s="16" t="n">
        <v>2</v>
      </c>
      <c r="J35" s="16" t="n">
        <v>2</v>
      </c>
      <c r="K35" s="16" t="n">
        <v>6</v>
      </c>
      <c r="L35" s="13" t="n">
        <v>6</v>
      </c>
      <c r="M35" s="16" t="n">
        <v>5</v>
      </c>
      <c r="N35" s="10"/>
      <c r="O35" s="16"/>
      <c r="P35" s="16" t="n">
        <v>110</v>
      </c>
      <c r="Q35" s="16" t="n">
        <v>53</v>
      </c>
      <c r="R35" s="16" t="n">
        <v>36</v>
      </c>
      <c r="S35" s="16" t="n">
        <v>50</v>
      </c>
      <c r="T35" s="13" t="n">
        <v>31</v>
      </c>
      <c r="U35" s="16" t="n">
        <v>56</v>
      </c>
      <c r="V35" s="16"/>
      <c r="W35" s="16"/>
      <c r="X35" s="11" t="s">
        <v>51</v>
      </c>
    </row>
    <row r="36" s="4" customFormat="true" ht="17.35" hidden="false" customHeight="false" outlineLevel="0" collapsed="false">
      <c r="A36" s="10" t="n">
        <v>97</v>
      </c>
      <c r="B36" s="9" t="s">
        <v>52</v>
      </c>
      <c r="C36" s="10" t="s">
        <v>25</v>
      </c>
      <c r="D36" s="10" t="s">
        <v>26</v>
      </c>
      <c r="E36" s="10" t="n">
        <v>3601</v>
      </c>
      <c r="F36" s="10" t="n">
        <v>28</v>
      </c>
      <c r="G36" s="10" t="n">
        <v>70</v>
      </c>
      <c r="H36" s="10" t="n">
        <v>13</v>
      </c>
      <c r="I36" s="10" t="n">
        <v>6</v>
      </c>
      <c r="J36" s="10" t="n">
        <v>6</v>
      </c>
      <c r="K36" s="10" t="n">
        <v>9</v>
      </c>
      <c r="L36" s="10" t="n">
        <v>2</v>
      </c>
      <c r="M36" s="10" t="n">
        <v>3</v>
      </c>
      <c r="N36" s="10"/>
      <c r="O36" s="10"/>
      <c r="P36" s="10" t="n">
        <v>128</v>
      </c>
      <c r="Q36" s="10" t="n">
        <v>35</v>
      </c>
      <c r="R36" s="10" t="n">
        <v>43</v>
      </c>
      <c r="S36" s="10" t="n">
        <v>46</v>
      </c>
      <c r="T36" s="10" t="n">
        <v>18</v>
      </c>
      <c r="U36" s="10" t="n">
        <v>23</v>
      </c>
      <c r="V36" s="10"/>
      <c r="W36" s="10"/>
    </row>
    <row r="37" s="12" customFormat="true" ht="42.15" hidden="false" customHeight="false" outlineLevel="0" collapsed="false">
      <c r="A37" s="8" t="n">
        <v>98</v>
      </c>
      <c r="B37" s="15" t="s">
        <v>53</v>
      </c>
      <c r="C37" s="16" t="s">
        <v>25</v>
      </c>
      <c r="D37" s="16" t="s">
        <v>26</v>
      </c>
      <c r="E37" s="16" t="n">
        <v>7862</v>
      </c>
      <c r="F37" s="16" t="n">
        <v>35</v>
      </c>
      <c r="G37" s="16" t="n">
        <v>88</v>
      </c>
      <c r="H37" s="16" t="n">
        <v>13</v>
      </c>
      <c r="I37" s="16" t="n">
        <v>5</v>
      </c>
      <c r="J37" s="16" t="n">
        <v>14</v>
      </c>
      <c r="K37" s="16" t="n">
        <v>10</v>
      </c>
      <c r="L37" s="13" t="n">
        <v>13</v>
      </c>
      <c r="M37" s="16" t="n">
        <v>6</v>
      </c>
      <c r="N37" s="10"/>
      <c r="O37" s="16"/>
      <c r="P37" s="16" t="n">
        <v>186</v>
      </c>
      <c r="Q37" s="16" t="n">
        <v>45</v>
      </c>
      <c r="R37" s="16" t="n">
        <v>36</v>
      </c>
      <c r="S37" s="16" t="n">
        <v>34</v>
      </c>
      <c r="T37" s="13" t="n">
        <v>21</v>
      </c>
      <c r="U37" s="16" t="n">
        <v>29</v>
      </c>
      <c r="V37" s="16"/>
      <c r="W37" s="16"/>
      <c r="X37" s="11" t="s">
        <v>27</v>
      </c>
    </row>
    <row r="38" s="12" customFormat="true" ht="42.15" hidden="false" customHeight="false" outlineLevel="0" collapsed="false">
      <c r="A38" s="8" t="n">
        <v>117</v>
      </c>
      <c r="B38" s="15" t="s">
        <v>54</v>
      </c>
      <c r="C38" s="16" t="s">
        <v>25</v>
      </c>
      <c r="D38" s="16" t="s">
        <v>26</v>
      </c>
      <c r="E38" s="16" t="n">
        <v>3911</v>
      </c>
      <c r="F38" s="16" t="n">
        <v>30</v>
      </c>
      <c r="G38" s="16" t="n">
        <v>60</v>
      </c>
      <c r="H38" s="16" t="n">
        <v>6</v>
      </c>
      <c r="I38" s="16" t="n">
        <v>1</v>
      </c>
      <c r="J38" s="16" t="n">
        <v>10</v>
      </c>
      <c r="K38" s="16" t="n">
        <v>3</v>
      </c>
      <c r="L38" s="13" t="n">
        <v>4</v>
      </c>
      <c r="M38" s="16" t="n">
        <v>1</v>
      </c>
      <c r="N38" s="10"/>
      <c r="O38" s="16"/>
      <c r="P38" s="16" t="n">
        <v>128</v>
      </c>
      <c r="Q38" s="16" t="n">
        <v>36</v>
      </c>
      <c r="R38" s="16" t="n">
        <v>47</v>
      </c>
      <c r="S38" s="16" t="n">
        <v>46</v>
      </c>
      <c r="T38" s="13" t="n">
        <v>24</v>
      </c>
      <c r="U38" s="16" t="n">
        <v>34</v>
      </c>
      <c r="V38" s="16"/>
      <c r="W38" s="16"/>
      <c r="X38" s="11" t="s">
        <v>27</v>
      </c>
    </row>
    <row r="39" s="4" customFormat="true" ht="42.15" hidden="false" customHeight="false" outlineLevel="0" collapsed="false">
      <c r="A39" s="8" t="n">
        <v>118</v>
      </c>
      <c r="B39" s="14" t="s">
        <v>31</v>
      </c>
      <c r="C39" s="13" t="s">
        <v>25</v>
      </c>
      <c r="D39" s="13"/>
      <c r="E39" s="13" t="n">
        <v>4467</v>
      </c>
      <c r="F39" s="13" t="n">
        <v>6</v>
      </c>
      <c r="G39" s="13" t="n">
        <v>21</v>
      </c>
      <c r="H39" s="13" t="n">
        <v>7</v>
      </c>
      <c r="I39" s="13" t="n">
        <v>1</v>
      </c>
      <c r="J39" s="13" t="n">
        <v>1</v>
      </c>
      <c r="K39" s="13" t="n">
        <v>1</v>
      </c>
      <c r="L39" s="13" t="n">
        <v>7</v>
      </c>
      <c r="M39" s="13" t="n">
        <v>0</v>
      </c>
      <c r="N39" s="10"/>
      <c r="O39" s="13"/>
      <c r="P39" s="13" t="n">
        <v>86</v>
      </c>
      <c r="Q39" s="13" t="n">
        <v>36</v>
      </c>
      <c r="R39" s="13" t="n">
        <v>32</v>
      </c>
      <c r="S39" s="13" t="n">
        <v>10</v>
      </c>
      <c r="T39" s="13" t="n">
        <v>23</v>
      </c>
      <c r="U39" s="13" t="n">
        <v>27</v>
      </c>
      <c r="V39" s="13"/>
      <c r="W39" s="13"/>
      <c r="X39" s="11" t="s">
        <v>27</v>
      </c>
    </row>
    <row r="40" s="4" customFormat="true" ht="17.35" hidden="false" customHeight="false" outlineLevel="0" collapsed="false">
      <c r="A40" s="13" t="n">
        <v>119</v>
      </c>
      <c r="B40" s="14" t="s">
        <v>55</v>
      </c>
      <c r="C40" s="13" t="s">
        <v>25</v>
      </c>
      <c r="D40" s="13" t="s">
        <v>26</v>
      </c>
      <c r="E40" s="13" t="n">
        <v>7121</v>
      </c>
      <c r="F40" s="13" t="n">
        <v>20</v>
      </c>
      <c r="G40" s="13" t="n">
        <v>60</v>
      </c>
      <c r="H40" s="13" t="n">
        <v>20</v>
      </c>
      <c r="I40" s="13" t="n">
        <v>5</v>
      </c>
      <c r="J40" s="13" t="n">
        <v>6</v>
      </c>
      <c r="K40" s="13" t="n">
        <v>7</v>
      </c>
      <c r="L40" s="13" t="n">
        <v>4</v>
      </c>
      <c r="M40" s="13" t="n">
        <v>7</v>
      </c>
      <c r="N40" s="10"/>
      <c r="O40" s="13"/>
      <c r="P40" s="13" t="n">
        <v>248</v>
      </c>
      <c r="Q40" s="13" t="n">
        <v>67</v>
      </c>
      <c r="R40" s="13" t="n">
        <v>30</v>
      </c>
      <c r="S40" s="13" t="n">
        <v>36</v>
      </c>
      <c r="T40" s="13" t="n">
        <v>24</v>
      </c>
      <c r="U40" s="13" t="n">
        <v>58</v>
      </c>
      <c r="V40" s="13"/>
      <c r="W40" s="13"/>
    </row>
    <row r="41" s="12" customFormat="true" ht="42.15" hidden="false" customHeight="false" outlineLevel="0" collapsed="false">
      <c r="A41" s="8" t="n">
        <v>121</v>
      </c>
      <c r="B41" s="9" t="s">
        <v>56</v>
      </c>
      <c r="C41" s="10" t="s">
        <v>25</v>
      </c>
      <c r="D41" s="10" t="s">
        <v>26</v>
      </c>
      <c r="E41" s="10" t="n">
        <v>8739</v>
      </c>
      <c r="F41" s="10" t="n">
        <v>30</v>
      </c>
      <c r="G41" s="10" t="n">
        <v>60</v>
      </c>
      <c r="H41" s="10" t="n">
        <v>13</v>
      </c>
      <c r="I41" s="10" t="n">
        <v>11</v>
      </c>
      <c r="J41" s="10" t="n">
        <v>5</v>
      </c>
      <c r="K41" s="10" t="n">
        <v>12</v>
      </c>
      <c r="L41" s="10" t="n">
        <v>6</v>
      </c>
      <c r="M41" s="10" t="n">
        <v>5</v>
      </c>
      <c r="N41" s="10"/>
      <c r="O41" s="10"/>
      <c r="P41" s="10" t="n">
        <v>269</v>
      </c>
      <c r="Q41" s="10" t="n">
        <v>112</v>
      </c>
      <c r="R41" s="10" t="n">
        <v>57</v>
      </c>
      <c r="S41" s="10" t="n">
        <v>78</v>
      </c>
      <c r="T41" s="10" t="n">
        <v>37</v>
      </c>
      <c r="U41" s="10" t="n">
        <v>74</v>
      </c>
      <c r="V41" s="10"/>
      <c r="W41" s="10"/>
      <c r="X41" s="11" t="s">
        <v>27</v>
      </c>
    </row>
    <row r="42" s="4" customFormat="true" ht="27.7" hidden="false" customHeight="false" outlineLevel="0" collapsed="false">
      <c r="A42" s="13" t="n">
        <v>134</v>
      </c>
      <c r="B42" s="14" t="s">
        <v>57</v>
      </c>
      <c r="C42" s="13" t="s">
        <v>25</v>
      </c>
      <c r="D42" s="13" t="s">
        <v>26</v>
      </c>
      <c r="E42" s="13" t="n">
        <v>7153</v>
      </c>
      <c r="F42" s="13" t="n">
        <v>25</v>
      </c>
      <c r="G42" s="13" t="n">
        <v>34</v>
      </c>
      <c r="H42" s="13" t="n">
        <v>18</v>
      </c>
      <c r="I42" s="13" t="n">
        <v>4</v>
      </c>
      <c r="J42" s="13" t="n">
        <v>2</v>
      </c>
      <c r="K42" s="13" t="n">
        <v>8</v>
      </c>
      <c r="L42" s="13" t="n">
        <v>2</v>
      </c>
      <c r="M42" s="13" t="n">
        <v>3</v>
      </c>
      <c r="N42" s="10"/>
      <c r="O42" s="13"/>
      <c r="P42" s="13" t="n">
        <v>351</v>
      </c>
      <c r="Q42" s="13" t="n">
        <v>136</v>
      </c>
      <c r="R42" s="13" t="n">
        <v>38</v>
      </c>
      <c r="S42" s="13" t="n">
        <v>42</v>
      </c>
      <c r="T42" s="13" t="n">
        <v>33</v>
      </c>
      <c r="U42" s="13" t="n">
        <v>49</v>
      </c>
      <c r="V42" s="13"/>
      <c r="W42" s="13"/>
    </row>
    <row r="43" s="4" customFormat="true" ht="42.15" hidden="false" customHeight="false" outlineLevel="0" collapsed="false">
      <c r="A43" s="8" t="n">
        <v>135</v>
      </c>
      <c r="B43" s="14" t="s">
        <v>58</v>
      </c>
      <c r="C43" s="13" t="s">
        <v>25</v>
      </c>
      <c r="D43" s="13" t="s">
        <v>26</v>
      </c>
      <c r="E43" s="13" t="n">
        <v>5181</v>
      </c>
      <c r="F43" s="13" t="n">
        <v>31</v>
      </c>
      <c r="G43" s="13" t="n">
        <v>62</v>
      </c>
      <c r="H43" s="13" t="n">
        <v>10</v>
      </c>
      <c r="I43" s="13" t="n">
        <v>5</v>
      </c>
      <c r="J43" s="13" t="n">
        <v>3</v>
      </c>
      <c r="K43" s="13" t="n">
        <v>2</v>
      </c>
      <c r="L43" s="13" t="n">
        <v>2</v>
      </c>
      <c r="M43" s="13" t="n">
        <v>6</v>
      </c>
      <c r="N43" s="10"/>
      <c r="O43" s="13"/>
      <c r="P43" s="13" t="n">
        <v>190</v>
      </c>
      <c r="Q43" s="13" t="n">
        <v>65</v>
      </c>
      <c r="R43" s="13" t="n">
        <v>57</v>
      </c>
      <c r="S43" s="13" t="n">
        <v>46</v>
      </c>
      <c r="T43" s="13" t="n">
        <v>39</v>
      </c>
      <c r="U43" s="13" t="n">
        <v>43</v>
      </c>
      <c r="V43" s="13"/>
      <c r="W43" s="13"/>
      <c r="X43" s="11" t="s">
        <v>27</v>
      </c>
    </row>
    <row r="44" s="4" customFormat="true" ht="42.15" hidden="false" customHeight="false" outlineLevel="0" collapsed="false">
      <c r="A44" s="8" t="n">
        <v>136</v>
      </c>
      <c r="B44" s="14" t="s">
        <v>31</v>
      </c>
      <c r="C44" s="13" t="s">
        <v>25</v>
      </c>
      <c r="D44" s="13" t="s">
        <v>26</v>
      </c>
      <c r="E44" s="13" t="n">
        <v>7964</v>
      </c>
      <c r="F44" s="13" t="n">
        <v>33</v>
      </c>
      <c r="G44" s="13" t="n">
        <v>83</v>
      </c>
      <c r="H44" s="13" t="n">
        <v>28</v>
      </c>
      <c r="I44" s="13" t="n">
        <v>3</v>
      </c>
      <c r="J44" s="13" t="n">
        <v>7</v>
      </c>
      <c r="K44" s="13" t="n">
        <v>5</v>
      </c>
      <c r="L44" s="13" t="n">
        <v>5</v>
      </c>
      <c r="M44" s="13" t="n">
        <v>0</v>
      </c>
      <c r="N44" s="10"/>
      <c r="O44" s="13"/>
      <c r="P44" s="13" t="n">
        <v>151</v>
      </c>
      <c r="Q44" s="13" t="n">
        <v>26</v>
      </c>
      <c r="R44" s="13" t="n">
        <v>33</v>
      </c>
      <c r="S44" s="13" t="n">
        <v>43</v>
      </c>
      <c r="T44" s="13" t="n">
        <v>39</v>
      </c>
      <c r="U44" s="13" t="n">
        <v>42</v>
      </c>
      <c r="V44" s="13"/>
      <c r="W44" s="13"/>
      <c r="X44" s="11" t="s">
        <v>27</v>
      </c>
    </row>
    <row r="45" s="12" customFormat="true" ht="42.15" hidden="false" customHeight="false" outlineLevel="0" collapsed="false">
      <c r="A45" s="8" t="n">
        <v>137</v>
      </c>
      <c r="B45" s="9" t="s">
        <v>59</v>
      </c>
      <c r="C45" s="10" t="s">
        <v>25</v>
      </c>
      <c r="D45" s="10" t="s">
        <v>26</v>
      </c>
      <c r="E45" s="10" t="n">
        <v>4197</v>
      </c>
      <c r="F45" s="10" t="n">
        <v>25</v>
      </c>
      <c r="G45" s="10" t="n">
        <v>75</v>
      </c>
      <c r="H45" s="10" t="n">
        <v>28</v>
      </c>
      <c r="I45" s="10" t="n">
        <v>14</v>
      </c>
      <c r="J45" s="10" t="n">
        <v>8</v>
      </c>
      <c r="K45" s="10" t="n">
        <v>5</v>
      </c>
      <c r="L45" s="10" t="n">
        <v>11</v>
      </c>
      <c r="M45" s="10" t="n">
        <v>8</v>
      </c>
      <c r="N45" s="10"/>
      <c r="O45" s="10"/>
      <c r="P45" s="10" t="n">
        <v>173</v>
      </c>
      <c r="Q45" s="10" t="n">
        <v>67</v>
      </c>
      <c r="R45" s="10" t="n">
        <v>76</v>
      </c>
      <c r="S45" s="10" t="n">
        <v>20</v>
      </c>
      <c r="T45" s="10" t="n">
        <v>13</v>
      </c>
      <c r="U45" s="10" t="n">
        <v>41</v>
      </c>
      <c r="V45" s="10"/>
      <c r="W45" s="10"/>
      <c r="X45" s="11" t="s">
        <v>27</v>
      </c>
    </row>
    <row r="46" s="4" customFormat="true" ht="27.7" hidden="false" customHeight="false" outlineLevel="0" collapsed="false">
      <c r="A46" s="13" t="n">
        <v>138</v>
      </c>
      <c r="B46" s="14" t="s">
        <v>60</v>
      </c>
      <c r="C46" s="13" t="s">
        <v>25</v>
      </c>
      <c r="D46" s="13" t="s">
        <v>26</v>
      </c>
      <c r="E46" s="13" t="n">
        <v>4798</v>
      </c>
      <c r="F46" s="13" t="n">
        <v>5</v>
      </c>
      <c r="G46" s="13" t="n">
        <v>10</v>
      </c>
      <c r="H46" s="13" t="n">
        <v>1</v>
      </c>
      <c r="I46" s="13" t="n">
        <v>0</v>
      </c>
      <c r="J46" s="13" t="n">
        <v>0</v>
      </c>
      <c r="K46" s="13" t="n">
        <v>2</v>
      </c>
      <c r="L46" s="13" t="n">
        <v>0</v>
      </c>
      <c r="M46" s="13" t="n">
        <v>0</v>
      </c>
      <c r="N46" s="10"/>
      <c r="O46" s="13"/>
      <c r="P46" s="13" t="n">
        <v>50</v>
      </c>
      <c r="Q46" s="13" t="n">
        <v>19</v>
      </c>
      <c r="R46" s="13" t="n">
        <v>18</v>
      </c>
      <c r="S46" s="13" t="n">
        <v>18</v>
      </c>
      <c r="T46" s="13" t="n">
        <v>16</v>
      </c>
      <c r="U46" s="13" t="n">
        <v>23</v>
      </c>
      <c r="V46" s="13"/>
      <c r="W46" s="13"/>
    </row>
    <row r="47" s="4" customFormat="true" ht="27.7" hidden="false" customHeight="false" outlineLevel="0" collapsed="false">
      <c r="A47" s="13" t="n">
        <v>139</v>
      </c>
      <c r="B47" s="14" t="s">
        <v>61</v>
      </c>
      <c r="C47" s="13" t="s">
        <v>25</v>
      </c>
      <c r="D47" s="13" t="s">
        <v>26</v>
      </c>
      <c r="E47" s="13" t="n">
        <v>3221</v>
      </c>
      <c r="F47" s="13" t="n">
        <v>15</v>
      </c>
      <c r="G47" s="13" t="n">
        <v>30</v>
      </c>
      <c r="H47" s="13" t="n">
        <v>6</v>
      </c>
      <c r="I47" s="13" t="n">
        <v>3</v>
      </c>
      <c r="J47" s="13" t="n">
        <v>2</v>
      </c>
      <c r="K47" s="13" t="n">
        <v>6</v>
      </c>
      <c r="L47" s="13" t="n">
        <v>1</v>
      </c>
      <c r="M47" s="13" t="n">
        <v>1</v>
      </c>
      <c r="N47" s="10"/>
      <c r="O47" s="13"/>
      <c r="P47" s="13" t="n">
        <v>106</v>
      </c>
      <c r="Q47" s="13" t="n">
        <v>24</v>
      </c>
      <c r="R47" s="13" t="n">
        <v>45</v>
      </c>
      <c r="S47" s="13" t="n">
        <v>41</v>
      </c>
      <c r="T47" s="13" t="n">
        <v>15</v>
      </c>
      <c r="U47" s="13" t="n">
        <v>26</v>
      </c>
      <c r="V47" s="13"/>
      <c r="W47" s="13"/>
    </row>
    <row r="48" s="12" customFormat="true" ht="42.15" hidden="false" customHeight="false" outlineLevel="0" collapsed="false">
      <c r="A48" s="8" t="n">
        <v>140</v>
      </c>
      <c r="B48" s="9" t="s">
        <v>62</v>
      </c>
      <c r="C48" s="10" t="s">
        <v>25</v>
      </c>
      <c r="D48" s="10" t="s">
        <v>26</v>
      </c>
      <c r="E48" s="10" t="n">
        <v>8076</v>
      </c>
      <c r="F48" s="10" t="n">
        <v>37</v>
      </c>
      <c r="G48" s="10" t="n">
        <v>93</v>
      </c>
      <c r="H48" s="10" t="n">
        <v>30</v>
      </c>
      <c r="I48" s="10" t="n">
        <v>5</v>
      </c>
      <c r="J48" s="10" t="n">
        <v>14</v>
      </c>
      <c r="K48" s="10" t="n">
        <v>3</v>
      </c>
      <c r="L48" s="10" t="n">
        <v>21</v>
      </c>
      <c r="M48" s="10" t="n">
        <v>8</v>
      </c>
      <c r="N48" s="10"/>
      <c r="O48" s="10"/>
      <c r="P48" s="10" t="n">
        <v>397</v>
      </c>
      <c r="Q48" s="10" t="n">
        <v>83</v>
      </c>
      <c r="R48" s="10" t="n">
        <v>87</v>
      </c>
      <c r="S48" s="10" t="n">
        <v>56</v>
      </c>
      <c r="T48" s="10" t="n">
        <v>80</v>
      </c>
      <c r="U48" s="10" t="n">
        <v>67</v>
      </c>
      <c r="V48" s="10"/>
      <c r="W48" s="10"/>
      <c r="X48" s="11" t="s">
        <v>27</v>
      </c>
    </row>
    <row r="49" s="12" customFormat="true" ht="27.7" hidden="false" customHeight="false" outlineLevel="0" collapsed="false">
      <c r="A49" s="16" t="n">
        <v>141</v>
      </c>
      <c r="B49" s="15" t="s">
        <v>63</v>
      </c>
      <c r="C49" s="16" t="s">
        <v>25</v>
      </c>
      <c r="D49" s="16" t="s">
        <v>26</v>
      </c>
      <c r="E49" s="16" t="n">
        <v>9345</v>
      </c>
      <c r="F49" s="16" t="n">
        <v>46</v>
      </c>
      <c r="G49" s="16" t="n">
        <v>125</v>
      </c>
      <c r="H49" s="16" t="n">
        <v>19</v>
      </c>
      <c r="I49" s="16" t="n">
        <v>4</v>
      </c>
      <c r="J49" s="16" t="n">
        <v>19</v>
      </c>
      <c r="K49" s="16" t="n">
        <v>24</v>
      </c>
      <c r="L49" s="13" t="n">
        <v>19</v>
      </c>
      <c r="M49" s="16" t="n">
        <v>10</v>
      </c>
      <c r="N49" s="10"/>
      <c r="O49" s="16"/>
      <c r="P49" s="16" t="n">
        <v>328</v>
      </c>
      <c r="Q49" s="16" t="n">
        <v>442</v>
      </c>
      <c r="R49" s="16" t="n">
        <v>108</v>
      </c>
      <c r="S49" s="16" t="n">
        <v>68</v>
      </c>
      <c r="T49" s="13" t="n">
        <v>86</v>
      </c>
      <c r="U49" s="16" t="n">
        <v>107</v>
      </c>
      <c r="V49" s="16"/>
      <c r="W49" s="16"/>
    </row>
    <row r="50" s="4" customFormat="true" ht="27.7" hidden="false" customHeight="false" outlineLevel="0" collapsed="false">
      <c r="A50" s="13" t="n">
        <v>160</v>
      </c>
      <c r="B50" s="14" t="s">
        <v>58</v>
      </c>
      <c r="C50" s="13" t="s">
        <v>25</v>
      </c>
      <c r="D50" s="13" t="s">
        <v>26</v>
      </c>
      <c r="E50" s="13" t="n">
        <v>6709</v>
      </c>
      <c r="F50" s="13" t="n">
        <v>40</v>
      </c>
      <c r="G50" s="13" t="n">
        <v>70</v>
      </c>
      <c r="H50" s="13" t="n">
        <v>31</v>
      </c>
      <c r="I50" s="13" t="n">
        <v>5</v>
      </c>
      <c r="J50" s="13" t="n">
        <v>4</v>
      </c>
      <c r="K50" s="13" t="n">
        <v>5</v>
      </c>
      <c r="L50" s="13" t="n">
        <v>5</v>
      </c>
      <c r="M50" s="13" t="n">
        <v>7</v>
      </c>
      <c r="N50" s="10"/>
      <c r="O50" s="13"/>
      <c r="P50" s="13" t="n">
        <v>280</v>
      </c>
      <c r="Q50" s="13" t="n">
        <v>80</v>
      </c>
      <c r="R50" s="13" t="n">
        <v>46</v>
      </c>
      <c r="S50" s="13" t="n">
        <v>46</v>
      </c>
      <c r="T50" s="13" t="n">
        <v>63</v>
      </c>
      <c r="U50" s="13" t="n">
        <v>80</v>
      </c>
      <c r="V50" s="13"/>
      <c r="W50" s="13"/>
    </row>
    <row r="51" s="4" customFormat="true" ht="17.35" hidden="false" customHeight="false" outlineLevel="0" collapsed="false">
      <c r="A51" s="13" t="n">
        <v>162</v>
      </c>
      <c r="B51" s="14" t="s">
        <v>64</v>
      </c>
      <c r="C51" s="13" t="s">
        <v>25</v>
      </c>
      <c r="D51" s="13" t="s">
        <v>26</v>
      </c>
      <c r="E51" s="13" t="n">
        <v>7617</v>
      </c>
      <c r="F51" s="13" t="n">
        <v>36</v>
      </c>
      <c r="G51" s="13" t="n">
        <v>72</v>
      </c>
      <c r="H51" s="13" t="n">
        <v>20</v>
      </c>
      <c r="I51" s="13" t="n">
        <v>13</v>
      </c>
      <c r="J51" s="13" t="n">
        <v>8</v>
      </c>
      <c r="K51" s="13" t="n">
        <v>17</v>
      </c>
      <c r="L51" s="13" t="n">
        <v>7</v>
      </c>
      <c r="M51" s="13" t="n">
        <v>7</v>
      </c>
      <c r="N51" s="10"/>
      <c r="O51" s="13"/>
      <c r="P51" s="13" t="n">
        <v>343</v>
      </c>
      <c r="Q51" s="13" t="n">
        <v>88</v>
      </c>
      <c r="R51" s="13" t="n">
        <v>76</v>
      </c>
      <c r="S51" s="13" t="n">
        <v>60</v>
      </c>
      <c r="T51" s="13" t="n">
        <v>61</v>
      </c>
      <c r="U51" s="13" t="n">
        <v>78</v>
      </c>
      <c r="V51" s="13"/>
      <c r="W51" s="13"/>
    </row>
    <row r="52" s="4" customFormat="true" ht="17.35" hidden="false" customHeight="false" outlineLevel="0" collapsed="false">
      <c r="A52" s="13" t="n">
        <v>163</v>
      </c>
      <c r="B52" s="15" t="s">
        <v>65</v>
      </c>
      <c r="C52" s="16" t="s">
        <v>25</v>
      </c>
      <c r="D52" s="16" t="s">
        <v>26</v>
      </c>
      <c r="E52" s="16" t="n">
        <v>4848</v>
      </c>
      <c r="F52" s="16" t="n">
        <v>40</v>
      </c>
      <c r="G52" s="16" t="n">
        <v>50</v>
      </c>
      <c r="H52" s="16" t="n">
        <v>15</v>
      </c>
      <c r="I52" s="16" t="n">
        <v>12</v>
      </c>
      <c r="J52" s="16" t="n">
        <v>7</v>
      </c>
      <c r="K52" s="16" t="n">
        <v>6</v>
      </c>
      <c r="L52" s="13" t="n">
        <v>6</v>
      </c>
      <c r="M52" s="16" t="n">
        <v>7</v>
      </c>
      <c r="N52" s="10"/>
      <c r="O52" s="16"/>
      <c r="P52" s="16" t="n">
        <v>188</v>
      </c>
      <c r="Q52" s="16" t="n">
        <v>83</v>
      </c>
      <c r="R52" s="16" t="n">
        <v>74</v>
      </c>
      <c r="S52" s="16" t="n">
        <v>55</v>
      </c>
      <c r="T52" s="13" t="n">
        <v>46</v>
      </c>
      <c r="U52" s="16" t="n">
        <v>100</v>
      </c>
      <c r="V52" s="16"/>
      <c r="W52" s="16"/>
    </row>
    <row r="53" s="4" customFormat="true" ht="17.35" hidden="false" customHeight="false" outlineLevel="0" collapsed="false">
      <c r="A53" s="13" t="n">
        <v>164</v>
      </c>
      <c r="B53" s="14" t="s">
        <v>66</v>
      </c>
      <c r="C53" s="13" t="s">
        <v>25</v>
      </c>
      <c r="D53" s="13" t="s">
        <v>26</v>
      </c>
      <c r="E53" s="13" t="n">
        <v>3698</v>
      </c>
      <c r="F53" s="13" t="n">
        <v>10</v>
      </c>
      <c r="G53" s="13" t="n">
        <v>25</v>
      </c>
      <c r="H53" s="13" t="n">
        <v>1</v>
      </c>
      <c r="I53" s="13" t="n">
        <v>0</v>
      </c>
      <c r="J53" s="13" t="n">
        <v>0</v>
      </c>
      <c r="K53" s="13" t="n">
        <v>0</v>
      </c>
      <c r="L53" s="13" t="n">
        <v>0</v>
      </c>
      <c r="M53" s="13" t="n">
        <v>5</v>
      </c>
      <c r="N53" s="10"/>
      <c r="O53" s="13"/>
      <c r="P53" s="13" t="n">
        <v>65</v>
      </c>
      <c r="Q53" s="13" t="n">
        <v>11</v>
      </c>
      <c r="R53" s="13" t="n">
        <v>25</v>
      </c>
      <c r="S53" s="13" t="n">
        <v>37</v>
      </c>
      <c r="T53" s="13" t="n">
        <v>20</v>
      </c>
      <c r="U53" s="13" t="n">
        <v>25</v>
      </c>
      <c r="V53" s="13"/>
      <c r="W53" s="13"/>
    </row>
    <row r="54" s="4" customFormat="true" ht="27.7" hidden="false" customHeight="false" outlineLevel="0" collapsed="false">
      <c r="A54" s="13" t="n">
        <v>165</v>
      </c>
      <c r="B54" s="14" t="s">
        <v>67</v>
      </c>
      <c r="C54" s="13" t="s">
        <v>25</v>
      </c>
      <c r="D54" s="13" t="s">
        <v>26</v>
      </c>
      <c r="E54" s="13" t="n">
        <v>4996</v>
      </c>
      <c r="F54" s="13" t="n">
        <v>16</v>
      </c>
      <c r="G54" s="13" t="n">
        <v>15</v>
      </c>
      <c r="H54" s="13" t="n">
        <v>3</v>
      </c>
      <c r="I54" s="13" t="n">
        <v>2</v>
      </c>
      <c r="J54" s="13" t="n">
        <v>2</v>
      </c>
      <c r="K54" s="13" t="n">
        <v>7</v>
      </c>
      <c r="L54" s="13" t="n">
        <v>3</v>
      </c>
      <c r="M54" s="13" t="n">
        <v>7</v>
      </c>
      <c r="N54" s="10"/>
      <c r="O54" s="13"/>
      <c r="P54" s="13" t="n">
        <v>78</v>
      </c>
      <c r="Q54" s="13" t="n">
        <v>13</v>
      </c>
      <c r="R54" s="13" t="n">
        <v>25</v>
      </c>
      <c r="S54" s="13" t="n">
        <v>16</v>
      </c>
      <c r="T54" s="13" t="n">
        <v>12</v>
      </c>
      <c r="U54" s="13" t="n">
        <v>12</v>
      </c>
      <c r="V54" s="13"/>
      <c r="W54" s="13"/>
    </row>
    <row r="55" s="20" customFormat="true" ht="25.9" hidden="false" customHeight="true" outlineLevel="0" collapsed="false">
      <c r="D55" s="21" t="s">
        <v>68</v>
      </c>
      <c r="E55" s="21"/>
      <c r="F55" s="21" t="n">
        <f aca="false">SUM(F3:F54)</f>
        <v>1079</v>
      </c>
      <c r="G55" s="21" t="n">
        <f aca="false">SUM(G3:G54)</f>
        <v>2550</v>
      </c>
      <c r="H55" s="21" t="n">
        <f aca="false">SUM(H3:H54)</f>
        <v>536</v>
      </c>
      <c r="I55" s="21" t="n">
        <f aca="false">SUM(I3:I54)</f>
        <v>210</v>
      </c>
      <c r="J55" s="21" t="n">
        <f aca="false">SUM(J3:J54)</f>
        <v>234</v>
      </c>
      <c r="K55" s="21" t="n">
        <f aca="false">SUM(K3:K54)</f>
        <v>236</v>
      </c>
      <c r="L55" s="21" t="n">
        <f aca="false">SUM(L3:L54)</f>
        <v>233</v>
      </c>
      <c r="M55" s="21" t="n">
        <f aca="false">SUM(M3:M54)</f>
        <v>208</v>
      </c>
      <c r="N55" s="21" t="n">
        <f aca="false">SUM(N3:N54)</f>
        <v>0</v>
      </c>
      <c r="O55" s="21" t="n">
        <f aca="false">SUM(O3:O54)</f>
        <v>0</v>
      </c>
      <c r="P55" s="21" t="n">
        <f aca="false">SUM(P3:P54)</f>
        <v>9210</v>
      </c>
      <c r="Q55" s="21" t="n">
        <f aca="false">SUM(Q3:Q54)</f>
        <v>3120</v>
      </c>
      <c r="R55" s="21" t="n">
        <f aca="false">SUM(R3:R54)</f>
        <v>2612</v>
      </c>
      <c r="S55" s="21" t="n">
        <f aca="false">SUM(S3:S54)</f>
        <v>2302</v>
      </c>
      <c r="T55" s="21" t="n">
        <f aca="false">SUM(T3:T54)</f>
        <v>2086</v>
      </c>
      <c r="U55" s="21" t="n">
        <f aca="false">SUM(U3:U54)</f>
        <v>2652</v>
      </c>
      <c r="V55" s="21" t="n">
        <f aca="false">SUM(V3:V54)</f>
        <v>0</v>
      </c>
      <c r="W55" s="21" t="n">
        <f aca="false">SUM(W3:W54)</f>
        <v>0</v>
      </c>
      <c r="X55" s="21"/>
    </row>
    <row r="58" s="4" customFormat="true" ht="15.75" hidden="false" customHeight="false" outlineLevel="0" collapsed="false">
      <c r="I58" s="21" t="s">
        <v>69</v>
      </c>
      <c r="J58" s="21"/>
      <c r="K58" s="21"/>
      <c r="L58" s="22"/>
      <c r="M58" s="21"/>
      <c r="N58" s="21"/>
      <c r="O58" s="21" t="n">
        <f aca="false">H55+I55+J55+K55+L55+M55+N55+O55</f>
        <v>1657</v>
      </c>
      <c r="Q58" s="23" t="s">
        <v>70</v>
      </c>
      <c r="R58" s="23" t="n">
        <f aca="false">P55+Q55+R55+S55+T55+U55+V55+W55</f>
        <v>21982</v>
      </c>
      <c r="S58" s="23"/>
      <c r="T58" s="23"/>
      <c r="U58" s="23"/>
      <c r="V58" s="23"/>
    </row>
    <row r="59" s="4" customFormat="true" ht="15.75" hidden="false" customHeight="false" outlineLevel="0" collapsed="false">
      <c r="I59" s="21" t="s">
        <v>71</v>
      </c>
      <c r="J59" s="21"/>
      <c r="K59" s="21"/>
      <c r="L59" s="22"/>
      <c r="M59" s="21"/>
      <c r="N59" s="21"/>
      <c r="O59" s="21" t="n">
        <v>1817</v>
      </c>
    </row>
    <row r="60" s="12" customFormat="true" ht="63" hidden="false" customHeight="false" outlineLevel="0" collapsed="false">
      <c r="I60" s="24" t="s">
        <v>72</v>
      </c>
      <c r="J60" s="25"/>
      <c r="K60" s="25"/>
      <c r="L60" s="22"/>
      <c r="M60" s="25"/>
      <c r="N60" s="25"/>
      <c r="O60" s="26" t="n">
        <f aca="false">O58/O59</f>
        <v>0.911942762795817</v>
      </c>
      <c r="T60" s="4"/>
    </row>
    <row r="61" s="4" customFormat="true" ht="15" hidden="false" customHeight="false" outlineLevel="0" collapsed="false">
      <c r="L61" s="17"/>
    </row>
    <row r="62" s="4" customFormat="true" ht="60" hidden="false" customHeight="false" outlineLevel="0" collapsed="false">
      <c r="I62" s="11" t="s">
        <v>73</v>
      </c>
      <c r="L62" s="17"/>
    </row>
    <row r="63" s="4" customFormat="true" ht="90" hidden="false" customHeight="false" outlineLevel="0" collapsed="false">
      <c r="I63" s="27" t="s">
        <v>74</v>
      </c>
      <c r="L63" s="17"/>
    </row>
    <row r="64" s="4" customFormat="true" ht="15" hidden="false" customHeight="false" outlineLevel="0" collapsed="false">
      <c r="L64" s="17"/>
    </row>
    <row r="65" s="4" customFormat="true" ht="15" hidden="false" customHeight="false" outlineLevel="0" collapsed="false">
      <c r="L65" s="17"/>
    </row>
    <row r="66" s="4" customFormat="true" ht="15" hidden="false" customHeight="false" outlineLevel="0" collapsed="false">
      <c r="L66" s="17"/>
    </row>
    <row r="67" s="4" customFormat="true" ht="15" hidden="false" customHeight="false" outlineLevel="0" collapsed="false">
      <c r="L67" s="17"/>
    </row>
    <row r="68" s="4" customFormat="true" ht="15" hidden="false" customHeight="false" outlineLevel="0" collapsed="false">
      <c r="L68" s="17"/>
    </row>
  </sheetData>
  <mergeCells count="1">
    <mergeCell ref="A1:W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7"/>
  </cols>
  <sheetData>
    <row r="1" customFormat="false" ht="120" hidden="false" customHeight="false" outlineLevel="0" collapsed="false">
      <c r="A1" s="6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</row>
    <row r="2" customFormat="false" ht="37.5" hidden="false" customHeight="false" outlineLevel="0" collapsed="false">
      <c r="A2" s="8" t="n">
        <v>22</v>
      </c>
      <c r="B2" s="9" t="s">
        <v>24</v>
      </c>
      <c r="C2" s="10" t="s">
        <v>25</v>
      </c>
      <c r="D2" s="10" t="s">
        <v>26</v>
      </c>
      <c r="E2" s="10" t="n">
        <v>9186</v>
      </c>
      <c r="F2" s="10" t="n">
        <v>33</v>
      </c>
      <c r="G2" s="10" t="n">
        <v>60</v>
      </c>
      <c r="H2" s="10" t="n">
        <v>12</v>
      </c>
      <c r="I2" s="10" t="n">
        <v>5</v>
      </c>
      <c r="J2" s="10" t="n">
        <v>12</v>
      </c>
      <c r="K2" s="10" t="n">
        <v>22</v>
      </c>
      <c r="L2" s="10" t="n">
        <v>8</v>
      </c>
      <c r="M2" s="0" t="n">
        <f aca="false">H2+I2+J2+K2+L2</f>
        <v>59</v>
      </c>
      <c r="N2" s="0" t="n">
        <v>59</v>
      </c>
    </row>
    <row r="3" customFormat="false" ht="75" hidden="false" customHeight="false" outlineLevel="0" collapsed="false">
      <c r="A3" s="13" t="n">
        <v>23</v>
      </c>
      <c r="B3" s="14" t="s">
        <v>28</v>
      </c>
      <c r="C3" s="13" t="s">
        <v>25</v>
      </c>
      <c r="D3" s="13" t="s">
        <v>26</v>
      </c>
      <c r="E3" s="13" t="n">
        <v>3807</v>
      </c>
      <c r="F3" s="13" t="n">
        <v>7</v>
      </c>
      <c r="G3" s="13" t="n">
        <v>14</v>
      </c>
      <c r="H3" s="13" t="n">
        <v>1</v>
      </c>
      <c r="I3" s="13" t="n">
        <v>0</v>
      </c>
      <c r="J3" s="13" t="n">
        <v>0</v>
      </c>
      <c r="K3" s="13" t="n">
        <v>0</v>
      </c>
      <c r="L3" s="13" t="n">
        <v>1</v>
      </c>
      <c r="M3" s="0" t="n">
        <f aca="false">H3+I3+J3+K3+L3</f>
        <v>2</v>
      </c>
      <c r="N3" s="0" t="n">
        <v>2</v>
      </c>
    </row>
    <row r="4" customFormat="false" ht="37.5" hidden="false" customHeight="false" outlineLevel="0" collapsed="false">
      <c r="A4" s="13" t="n">
        <v>24</v>
      </c>
      <c r="B4" s="14" t="s">
        <v>24</v>
      </c>
      <c r="C4" s="13" t="s">
        <v>25</v>
      </c>
      <c r="D4" s="13" t="s">
        <v>26</v>
      </c>
      <c r="E4" s="13" t="n">
        <v>5184</v>
      </c>
      <c r="F4" s="13" t="n">
        <v>6</v>
      </c>
      <c r="G4" s="13" t="n">
        <v>10</v>
      </c>
      <c r="H4" s="13" t="n">
        <v>5</v>
      </c>
      <c r="I4" s="13" t="n">
        <v>0</v>
      </c>
      <c r="J4" s="13" t="n">
        <v>0</v>
      </c>
      <c r="K4" s="13" t="n">
        <v>0</v>
      </c>
      <c r="L4" s="13" t="n">
        <v>0</v>
      </c>
      <c r="M4" s="0" t="n">
        <f aca="false">H4+I4+J4+K4+L4</f>
        <v>5</v>
      </c>
      <c r="N4" s="0" t="n">
        <v>5</v>
      </c>
    </row>
    <row r="5" customFormat="false" ht="18.75" hidden="false" customHeight="false" outlineLevel="0" collapsed="false">
      <c r="A5" s="13" t="n">
        <v>25</v>
      </c>
      <c r="B5" s="14" t="s">
        <v>29</v>
      </c>
      <c r="C5" s="13" t="s">
        <v>25</v>
      </c>
      <c r="D5" s="13" t="s">
        <v>26</v>
      </c>
      <c r="E5" s="13" t="n">
        <v>6232</v>
      </c>
      <c r="F5" s="13" t="n">
        <v>10</v>
      </c>
      <c r="G5" s="13" t="n">
        <v>20</v>
      </c>
      <c r="H5" s="13" t="n">
        <v>5</v>
      </c>
      <c r="I5" s="13" t="n">
        <v>5</v>
      </c>
      <c r="J5" s="13" t="n">
        <v>0</v>
      </c>
      <c r="K5" s="13" t="n">
        <v>0</v>
      </c>
      <c r="L5" s="13" t="n">
        <v>1</v>
      </c>
      <c r="M5" s="0" t="n">
        <f aca="false">H5+I5+J5+K5+L5</f>
        <v>11</v>
      </c>
      <c r="N5" s="0" t="n">
        <v>11</v>
      </c>
    </row>
    <row r="6" customFormat="false" ht="18.75" hidden="false" customHeight="false" outlineLevel="0" collapsed="false">
      <c r="A6" s="8" t="n">
        <v>26</v>
      </c>
      <c r="B6" s="15" t="s">
        <v>30</v>
      </c>
      <c r="C6" s="16" t="s">
        <v>25</v>
      </c>
      <c r="D6" s="16" t="s">
        <v>26</v>
      </c>
      <c r="E6" s="16" t="n">
        <v>5042</v>
      </c>
      <c r="F6" s="16" t="n">
        <v>20</v>
      </c>
      <c r="G6" s="16" t="n">
        <v>60</v>
      </c>
      <c r="H6" s="16" t="n">
        <v>5</v>
      </c>
      <c r="I6" s="16" t="n">
        <v>3</v>
      </c>
      <c r="J6" s="16" t="n">
        <v>2</v>
      </c>
      <c r="K6" s="16" t="n">
        <v>2</v>
      </c>
      <c r="L6" s="13" t="n">
        <v>1</v>
      </c>
      <c r="M6" s="0" t="n">
        <f aca="false">H6+I6+J6+K6+L6</f>
        <v>13</v>
      </c>
      <c r="N6" s="0" t="n">
        <v>13</v>
      </c>
    </row>
    <row r="7" customFormat="false" ht="56.25" hidden="false" customHeight="false" outlineLevel="0" collapsed="false">
      <c r="A7" s="8" t="n">
        <v>27</v>
      </c>
      <c r="B7" s="14" t="s">
        <v>31</v>
      </c>
      <c r="C7" s="13" t="s">
        <v>25</v>
      </c>
      <c r="D7" s="13" t="s">
        <v>26</v>
      </c>
      <c r="E7" s="13" t="n">
        <v>6214</v>
      </c>
      <c r="F7" s="13" t="n">
        <v>35</v>
      </c>
      <c r="G7" s="13" t="n">
        <v>80</v>
      </c>
      <c r="H7" s="13" t="n">
        <v>17</v>
      </c>
      <c r="I7" s="13" t="n">
        <v>4</v>
      </c>
      <c r="J7" s="13" t="n">
        <v>8</v>
      </c>
      <c r="K7" s="13" t="n">
        <v>4</v>
      </c>
      <c r="L7" s="13" t="n">
        <v>3</v>
      </c>
      <c r="M7" s="0" t="n">
        <f aca="false">H7+I7+J7+K7+L7</f>
        <v>36</v>
      </c>
      <c r="N7" s="0" t="n">
        <v>36</v>
      </c>
    </row>
    <row r="8" customFormat="false" ht="75" hidden="false" customHeight="false" outlineLevel="0" collapsed="false">
      <c r="A8" s="8" t="n">
        <v>28</v>
      </c>
      <c r="B8" s="14" t="s">
        <v>32</v>
      </c>
      <c r="C8" s="13" t="s">
        <v>25</v>
      </c>
      <c r="D8" s="13" t="s">
        <v>26</v>
      </c>
      <c r="E8" s="13" t="n">
        <v>7955</v>
      </c>
      <c r="F8" s="13" t="n">
        <v>50</v>
      </c>
      <c r="G8" s="13" t="n">
        <v>150</v>
      </c>
      <c r="H8" s="13" t="n">
        <v>31</v>
      </c>
      <c r="I8" s="13" t="n">
        <v>3</v>
      </c>
      <c r="J8" s="13" t="n">
        <v>10</v>
      </c>
      <c r="K8" s="13" t="n">
        <v>1</v>
      </c>
      <c r="L8" s="13" t="n">
        <v>9</v>
      </c>
      <c r="M8" s="0" t="n">
        <f aca="false">H8+I8+J8+K8+L8</f>
        <v>54</v>
      </c>
      <c r="N8" s="0" t="n">
        <v>54</v>
      </c>
    </row>
    <row r="9" customFormat="false" ht="37.5" hidden="false" customHeight="false" outlineLevel="0" collapsed="false">
      <c r="A9" s="13" t="n">
        <v>29</v>
      </c>
      <c r="B9" s="14" t="s">
        <v>33</v>
      </c>
      <c r="C9" s="13" t="s">
        <v>25</v>
      </c>
      <c r="D9" s="13" t="s">
        <v>26</v>
      </c>
      <c r="E9" s="13" t="n">
        <v>3784</v>
      </c>
      <c r="F9" s="13" t="n">
        <v>1</v>
      </c>
      <c r="G9" s="13" t="n">
        <v>3</v>
      </c>
      <c r="H9" s="13" t="n">
        <v>1</v>
      </c>
      <c r="I9" s="13" t="n">
        <v>1</v>
      </c>
      <c r="J9" s="13" t="n">
        <v>0</v>
      </c>
      <c r="K9" s="13" t="n">
        <v>0</v>
      </c>
      <c r="L9" s="13" t="n">
        <v>0</v>
      </c>
      <c r="M9" s="0" t="n">
        <f aca="false">H9+I9+J9+K9+L9</f>
        <v>2</v>
      </c>
      <c r="N9" s="0" t="n">
        <v>2</v>
      </c>
    </row>
    <row r="10" customFormat="false" ht="112.5" hidden="false" customHeight="false" outlineLevel="0" collapsed="false">
      <c r="A10" s="8" t="n">
        <v>38</v>
      </c>
      <c r="B10" s="14" t="s">
        <v>34</v>
      </c>
      <c r="C10" s="13" t="s">
        <v>25</v>
      </c>
      <c r="D10" s="13" t="s">
        <v>26</v>
      </c>
      <c r="E10" s="13" t="n">
        <v>6695</v>
      </c>
      <c r="F10" s="13" t="n">
        <v>40</v>
      </c>
      <c r="G10" s="13" t="n">
        <v>70</v>
      </c>
      <c r="H10" s="13" t="n">
        <v>9</v>
      </c>
      <c r="I10" s="13" t="n">
        <v>9</v>
      </c>
      <c r="J10" s="13" t="n">
        <v>10</v>
      </c>
      <c r="K10" s="13" t="n">
        <v>8</v>
      </c>
      <c r="L10" s="13" t="n">
        <v>9</v>
      </c>
      <c r="M10" s="0" t="n">
        <f aca="false">H10+I10+J10+K10+L10</f>
        <v>45</v>
      </c>
      <c r="N10" s="0" t="n">
        <v>45</v>
      </c>
    </row>
    <row r="11" customFormat="false" ht="37.5" hidden="false" customHeight="false" outlineLevel="0" collapsed="false">
      <c r="A11" s="8" t="n">
        <v>39</v>
      </c>
      <c r="B11" s="14" t="s">
        <v>35</v>
      </c>
      <c r="C11" s="13" t="s">
        <v>25</v>
      </c>
      <c r="D11" s="13" t="s">
        <v>26</v>
      </c>
      <c r="E11" s="13" t="n">
        <v>6553</v>
      </c>
      <c r="F11" s="13" t="n">
        <v>65</v>
      </c>
      <c r="G11" s="13" t="n">
        <v>130</v>
      </c>
      <c r="H11" s="13" t="n">
        <v>20</v>
      </c>
      <c r="I11" s="13" t="n">
        <v>1</v>
      </c>
      <c r="J11" s="13" t="n">
        <v>2</v>
      </c>
      <c r="K11" s="13" t="n">
        <v>9</v>
      </c>
      <c r="L11" s="13" t="n">
        <v>8</v>
      </c>
      <c r="M11" s="0" t="n">
        <f aca="false">H11+I11+J11+K11+L11</f>
        <v>40</v>
      </c>
      <c r="N11" s="0" t="n">
        <v>40</v>
      </c>
    </row>
    <row r="12" customFormat="false" ht="75" hidden="false" customHeight="false" outlineLevel="0" collapsed="false">
      <c r="A12" s="13" t="n">
        <v>40</v>
      </c>
      <c r="B12" s="14" t="s">
        <v>36</v>
      </c>
      <c r="C12" s="13" t="s">
        <v>25</v>
      </c>
      <c r="D12" s="13" t="s">
        <v>26</v>
      </c>
      <c r="E12" s="13" t="n">
        <v>5840</v>
      </c>
      <c r="F12" s="13" t="n">
        <v>3</v>
      </c>
      <c r="G12" s="13" t="n">
        <v>9</v>
      </c>
      <c r="H12" s="13" t="n">
        <v>0</v>
      </c>
      <c r="I12" s="13" t="n">
        <v>0</v>
      </c>
      <c r="J12" s="13" t="n">
        <v>1</v>
      </c>
      <c r="K12" s="13" t="n">
        <v>0</v>
      </c>
      <c r="L12" s="13" t="n">
        <v>0</v>
      </c>
      <c r="M12" s="0" t="n">
        <f aca="false">H12+I12+J12+K12+L12</f>
        <v>1</v>
      </c>
      <c r="N12" s="0" t="n">
        <v>1</v>
      </c>
    </row>
    <row r="13" customFormat="false" ht="75" hidden="false" customHeight="false" outlineLevel="0" collapsed="false">
      <c r="A13" s="13" t="n">
        <v>41</v>
      </c>
      <c r="B13" s="14" t="s">
        <v>28</v>
      </c>
      <c r="C13" s="13" t="s">
        <v>25</v>
      </c>
      <c r="D13" s="13" t="s">
        <v>26</v>
      </c>
      <c r="E13" s="13" t="n">
        <v>5620</v>
      </c>
      <c r="F13" s="13" t="n">
        <v>8</v>
      </c>
      <c r="G13" s="13" t="n">
        <v>20</v>
      </c>
      <c r="H13" s="13" t="n">
        <v>4</v>
      </c>
      <c r="I13" s="13" t="n">
        <v>0</v>
      </c>
      <c r="J13" s="13" t="n">
        <v>1</v>
      </c>
      <c r="K13" s="13" t="n">
        <v>1</v>
      </c>
      <c r="L13" s="13" t="n">
        <v>2</v>
      </c>
      <c r="M13" s="0" t="n">
        <f aca="false">H13+I13+J13+K13+L13</f>
        <v>8</v>
      </c>
      <c r="N13" s="0" t="n">
        <v>8</v>
      </c>
    </row>
    <row r="14" customFormat="false" ht="37.5" hidden="false" customHeight="false" outlineLevel="0" collapsed="false">
      <c r="A14" s="13" t="n">
        <v>42</v>
      </c>
      <c r="B14" s="14" t="s">
        <v>33</v>
      </c>
      <c r="C14" s="13" t="s">
        <v>25</v>
      </c>
      <c r="D14" s="13" t="s">
        <v>26</v>
      </c>
      <c r="E14" s="13" t="n">
        <v>5409</v>
      </c>
      <c r="F14" s="13" t="n">
        <v>22</v>
      </c>
      <c r="G14" s="13" t="n">
        <v>60</v>
      </c>
      <c r="H14" s="13" t="n">
        <v>7</v>
      </c>
      <c r="I14" s="13" t="n">
        <v>1</v>
      </c>
      <c r="J14" s="13" t="n">
        <v>2</v>
      </c>
      <c r="K14" s="13" t="n">
        <v>1</v>
      </c>
      <c r="L14" s="13" t="n">
        <v>2</v>
      </c>
      <c r="M14" s="0" t="n">
        <f aca="false">H14+I14+J14+K14+L14</f>
        <v>13</v>
      </c>
      <c r="N14" s="0" t="n">
        <v>13</v>
      </c>
    </row>
    <row r="15" customFormat="false" ht="37.5" hidden="false" customHeight="false" outlineLevel="0" collapsed="false">
      <c r="A15" s="13" t="n">
        <v>54</v>
      </c>
      <c r="B15" s="14" t="s">
        <v>35</v>
      </c>
      <c r="C15" s="13" t="s">
        <v>25</v>
      </c>
      <c r="D15" s="13" t="s">
        <v>26</v>
      </c>
      <c r="E15" s="13" t="n">
        <v>6719</v>
      </c>
      <c r="F15" s="13" t="n">
        <v>8</v>
      </c>
      <c r="G15" s="13" t="n">
        <v>19</v>
      </c>
      <c r="H15" s="13" t="n">
        <v>0</v>
      </c>
      <c r="I15" s="13" t="n">
        <v>1</v>
      </c>
      <c r="J15" s="13" t="n">
        <v>0</v>
      </c>
      <c r="K15" s="13" t="n">
        <v>0</v>
      </c>
      <c r="L15" s="13" t="n">
        <v>0</v>
      </c>
      <c r="M15" s="0" t="n">
        <f aca="false">H15+I15+J15+K15+L15</f>
        <v>1</v>
      </c>
      <c r="N15" s="0" t="n">
        <v>1</v>
      </c>
    </row>
    <row r="16" customFormat="false" ht="75" hidden="false" customHeight="false" outlineLevel="0" collapsed="false">
      <c r="A16" s="13" t="n">
        <v>55</v>
      </c>
      <c r="B16" s="14" t="s">
        <v>36</v>
      </c>
      <c r="C16" s="13" t="s">
        <v>25</v>
      </c>
      <c r="D16" s="13" t="s">
        <v>26</v>
      </c>
      <c r="E16" s="13" t="n">
        <v>5020</v>
      </c>
      <c r="F16" s="13" t="n">
        <v>5</v>
      </c>
      <c r="G16" s="13" t="n">
        <v>15</v>
      </c>
      <c r="H16" s="13" t="n">
        <v>0</v>
      </c>
      <c r="I16" s="13" t="n">
        <v>5</v>
      </c>
      <c r="J16" s="13" t="n">
        <v>0</v>
      </c>
      <c r="K16" s="13" t="n">
        <v>0</v>
      </c>
      <c r="L16" s="13" t="n">
        <v>0</v>
      </c>
      <c r="M16" s="0" t="n">
        <f aca="false">H16+I16+J16+K16+L16</f>
        <v>5</v>
      </c>
      <c r="N16" s="0" t="n">
        <v>5</v>
      </c>
    </row>
    <row r="17" customFormat="false" ht="18.75" hidden="false" customHeight="false" outlineLevel="0" collapsed="false">
      <c r="A17" s="13" t="n">
        <v>56</v>
      </c>
      <c r="B17" s="14" t="s">
        <v>37</v>
      </c>
      <c r="C17" s="13" t="s">
        <v>25</v>
      </c>
      <c r="D17" s="13" t="s">
        <v>26</v>
      </c>
      <c r="E17" s="13" t="n">
        <v>5766</v>
      </c>
      <c r="F17" s="13" t="n">
        <v>7</v>
      </c>
      <c r="G17" s="13" t="n">
        <v>21</v>
      </c>
      <c r="H17" s="13" t="n">
        <v>7</v>
      </c>
      <c r="I17" s="13" t="n">
        <v>0</v>
      </c>
      <c r="J17" s="13" t="n">
        <v>1</v>
      </c>
      <c r="K17" s="13" t="n">
        <v>4</v>
      </c>
      <c r="L17" s="13" t="n">
        <v>0</v>
      </c>
      <c r="M17" s="0" t="n">
        <f aca="false">H17+I17+J17+K17+L17</f>
        <v>12</v>
      </c>
      <c r="N17" s="0" t="n">
        <v>12</v>
      </c>
    </row>
    <row r="18" customFormat="false" ht="37.5" hidden="false" customHeight="false" outlineLevel="0" collapsed="false">
      <c r="A18" s="10" t="n">
        <v>57</v>
      </c>
      <c r="B18" s="9" t="s">
        <v>38</v>
      </c>
      <c r="C18" s="10" t="s">
        <v>25</v>
      </c>
      <c r="D18" s="10" t="s">
        <v>26</v>
      </c>
      <c r="E18" s="10" t="n">
        <v>5018</v>
      </c>
      <c r="F18" s="10" t="n">
        <v>10</v>
      </c>
      <c r="G18" s="10" t="n">
        <v>30</v>
      </c>
      <c r="H18" s="10" t="n">
        <v>6</v>
      </c>
      <c r="I18" s="10" t="n">
        <v>5</v>
      </c>
      <c r="J18" s="10" t="n">
        <v>4</v>
      </c>
      <c r="K18" s="10" t="n">
        <v>1</v>
      </c>
      <c r="L18" s="10" t="n">
        <v>1</v>
      </c>
      <c r="M18" s="0" t="n">
        <f aca="false">H18+I18+J18+K18+L18</f>
        <v>17</v>
      </c>
      <c r="N18" s="0" t="n">
        <v>17</v>
      </c>
    </row>
    <row r="19" customFormat="false" ht="18.75" hidden="false" customHeight="false" outlineLevel="0" collapsed="false">
      <c r="A19" s="16" t="n">
        <v>58</v>
      </c>
      <c r="B19" s="15" t="s">
        <v>39</v>
      </c>
      <c r="C19" s="16" t="s">
        <v>25</v>
      </c>
      <c r="D19" s="16" t="s">
        <v>26</v>
      </c>
      <c r="E19" s="16" t="n">
        <v>3328</v>
      </c>
      <c r="F19" s="16" t="n">
        <v>6</v>
      </c>
      <c r="G19" s="16" t="n">
        <v>18</v>
      </c>
      <c r="H19" s="16" t="n">
        <v>7</v>
      </c>
      <c r="I19" s="16" t="n">
        <v>2</v>
      </c>
      <c r="J19" s="16" t="n">
        <v>3</v>
      </c>
      <c r="K19" s="16" t="n">
        <v>0</v>
      </c>
      <c r="L19" s="13" t="n">
        <v>0</v>
      </c>
      <c r="M19" s="0" t="n">
        <f aca="false">H19+I19+J19+K19+L19</f>
        <v>12</v>
      </c>
      <c r="N19" s="0" t="n">
        <v>12</v>
      </c>
    </row>
    <row r="20" customFormat="false" ht="18.75" hidden="false" customHeight="false" outlineLevel="0" collapsed="false">
      <c r="A20" s="8" t="n">
        <v>59</v>
      </c>
      <c r="B20" s="15" t="s">
        <v>40</v>
      </c>
      <c r="C20" s="16" t="s">
        <v>25</v>
      </c>
      <c r="D20" s="16" t="s">
        <v>26</v>
      </c>
      <c r="E20" s="16" t="n">
        <v>4656</v>
      </c>
      <c r="F20" s="16" t="n">
        <v>24</v>
      </c>
      <c r="G20" s="16" t="n">
        <v>84</v>
      </c>
      <c r="H20" s="16" t="n">
        <v>12</v>
      </c>
      <c r="I20" s="16" t="n">
        <v>12</v>
      </c>
      <c r="J20" s="16" t="n">
        <v>2</v>
      </c>
      <c r="K20" s="16" t="n">
        <v>5</v>
      </c>
      <c r="L20" s="13" t="n">
        <v>11</v>
      </c>
      <c r="M20" s="0" t="n">
        <f aca="false">H20+I20+J20+K20+L20</f>
        <v>42</v>
      </c>
      <c r="N20" s="0" t="n">
        <v>42</v>
      </c>
    </row>
    <row r="21" customFormat="false" ht="56.25" hidden="false" customHeight="false" outlineLevel="0" collapsed="false">
      <c r="A21" s="8" t="n">
        <v>60</v>
      </c>
      <c r="B21" s="9" t="s">
        <v>41</v>
      </c>
      <c r="C21" s="10" t="s">
        <v>25</v>
      </c>
      <c r="D21" s="10" t="s">
        <v>26</v>
      </c>
      <c r="E21" s="10" t="n">
        <v>6891</v>
      </c>
      <c r="F21" s="10" t="n">
        <v>3</v>
      </c>
      <c r="G21" s="10" t="n">
        <v>3</v>
      </c>
      <c r="H21" s="10" t="n">
        <v>4</v>
      </c>
      <c r="I21" s="10" t="n">
        <v>2</v>
      </c>
      <c r="J21" s="10" t="n">
        <v>2</v>
      </c>
      <c r="K21" s="10" t="n">
        <v>1</v>
      </c>
      <c r="L21" s="10" t="n">
        <v>5</v>
      </c>
      <c r="M21" s="0" t="n">
        <f aca="false">H21+I21+J21+K21+L21</f>
        <v>14</v>
      </c>
      <c r="N21" s="0" t="n">
        <v>14</v>
      </c>
    </row>
    <row r="22" customFormat="false" ht="37.5" hidden="false" customHeight="false" outlineLevel="0" collapsed="false">
      <c r="A22" s="16" t="n">
        <v>71</v>
      </c>
      <c r="B22" s="15" t="s">
        <v>42</v>
      </c>
      <c r="C22" s="16" t="s">
        <v>25</v>
      </c>
      <c r="D22" s="16" t="s">
        <v>26</v>
      </c>
      <c r="E22" s="16" t="n">
        <v>3987</v>
      </c>
      <c r="F22" s="16" t="n">
        <v>6</v>
      </c>
      <c r="G22" s="16" t="n">
        <v>18</v>
      </c>
      <c r="H22" s="16" t="n">
        <v>3</v>
      </c>
      <c r="I22" s="16" t="n">
        <v>0</v>
      </c>
      <c r="J22" s="16" t="n">
        <v>0</v>
      </c>
      <c r="K22" s="16" t="n">
        <v>4</v>
      </c>
      <c r="L22" s="13" t="n">
        <v>0</v>
      </c>
      <c r="M22" s="0" t="n">
        <f aca="false">H22+I22+J22+K22+L22</f>
        <v>7</v>
      </c>
      <c r="N22" s="0" t="n">
        <v>7</v>
      </c>
    </row>
    <row r="23" customFormat="false" ht="18.75" hidden="false" customHeight="false" outlineLevel="0" collapsed="false">
      <c r="A23" s="16" t="n">
        <v>72</v>
      </c>
      <c r="B23" s="15" t="s">
        <v>43</v>
      </c>
      <c r="C23" s="16" t="s">
        <v>25</v>
      </c>
      <c r="D23" s="16" t="s">
        <v>26</v>
      </c>
      <c r="E23" s="16" t="n">
        <v>5393</v>
      </c>
      <c r="F23" s="16" t="n">
        <v>12</v>
      </c>
      <c r="G23" s="16" t="n">
        <v>24</v>
      </c>
      <c r="H23" s="16" t="n">
        <v>5</v>
      </c>
      <c r="I23" s="16" t="n">
        <v>0</v>
      </c>
      <c r="J23" s="16" t="n">
        <v>0</v>
      </c>
      <c r="K23" s="16" t="n">
        <v>1</v>
      </c>
      <c r="L23" s="13" t="n">
        <v>0</v>
      </c>
      <c r="M23" s="0" t="n">
        <f aca="false">H23+I23+J23+K23+L23</f>
        <v>6</v>
      </c>
      <c r="N23" s="0" t="n">
        <v>6</v>
      </c>
    </row>
    <row r="24" customFormat="false" ht="75" hidden="false" customHeight="false" outlineLevel="0" collapsed="false">
      <c r="A24" s="8" t="n">
        <v>73</v>
      </c>
      <c r="B24" s="15" t="s">
        <v>44</v>
      </c>
      <c r="C24" s="16" t="s">
        <v>25</v>
      </c>
      <c r="D24" s="16" t="s">
        <v>26</v>
      </c>
      <c r="E24" s="16" t="n">
        <v>6064</v>
      </c>
      <c r="F24" s="16" t="n">
        <v>65</v>
      </c>
      <c r="G24" s="16" t="n">
        <v>195</v>
      </c>
      <c r="H24" s="16" t="n">
        <v>28</v>
      </c>
      <c r="I24" s="16" t="n">
        <v>25</v>
      </c>
      <c r="J24" s="16" t="n">
        <v>29</v>
      </c>
      <c r="K24" s="16" t="n">
        <v>18</v>
      </c>
      <c r="L24" s="13" t="n">
        <v>26</v>
      </c>
      <c r="M24" s="0" t="n">
        <f aca="false">H24+I24+J24+K24+L24</f>
        <v>126</v>
      </c>
      <c r="N24" s="0" t="n">
        <v>126</v>
      </c>
    </row>
    <row r="25" customFormat="false" ht="56.25" hidden="false" customHeight="false" outlineLevel="0" collapsed="false">
      <c r="A25" s="16" t="n">
        <v>74</v>
      </c>
      <c r="B25" s="15" t="s">
        <v>45</v>
      </c>
      <c r="C25" s="16" t="s">
        <v>25</v>
      </c>
      <c r="D25" s="16" t="s">
        <v>26</v>
      </c>
      <c r="E25" s="16" t="n">
        <v>3749</v>
      </c>
      <c r="F25" s="16" t="n">
        <v>7</v>
      </c>
      <c r="G25" s="16" t="n">
        <v>14</v>
      </c>
      <c r="H25" s="16" t="n">
        <v>4</v>
      </c>
      <c r="I25" s="16" t="n">
        <v>3</v>
      </c>
      <c r="J25" s="16" t="n">
        <v>1</v>
      </c>
      <c r="K25" s="16" t="n">
        <v>1</v>
      </c>
      <c r="L25" s="13" t="n">
        <v>1</v>
      </c>
      <c r="M25" s="0" t="n">
        <f aca="false">H25+I25+J25+K25+L25</f>
        <v>10</v>
      </c>
      <c r="N25" s="0" t="n">
        <v>10</v>
      </c>
    </row>
    <row r="26" customFormat="false" ht="37.5" hidden="false" customHeight="false" outlineLevel="0" collapsed="false">
      <c r="A26" s="16" t="n">
        <v>75</v>
      </c>
      <c r="B26" s="15" t="s">
        <v>38</v>
      </c>
      <c r="C26" s="16" t="s">
        <v>25</v>
      </c>
      <c r="D26" s="16" t="s">
        <v>26</v>
      </c>
      <c r="E26" s="16" t="n">
        <v>4818</v>
      </c>
      <c r="F26" s="16" t="n">
        <v>10</v>
      </c>
      <c r="G26" s="16" t="n">
        <v>30</v>
      </c>
      <c r="H26" s="16" t="n">
        <v>14</v>
      </c>
      <c r="I26" s="16" t="n">
        <v>6</v>
      </c>
      <c r="J26" s="16" t="n">
        <v>2</v>
      </c>
      <c r="K26" s="16" t="n">
        <v>3</v>
      </c>
      <c r="L26" s="13" t="n">
        <v>7</v>
      </c>
      <c r="M26" s="0" t="n">
        <f aca="false">H26+I26+J26+K26+L26</f>
        <v>32</v>
      </c>
      <c r="N26" s="0" t="n">
        <v>32</v>
      </c>
    </row>
    <row r="27" customFormat="false" ht="56.25" hidden="false" customHeight="false" outlineLevel="0" collapsed="false">
      <c r="A27" s="16" t="n">
        <v>76</v>
      </c>
      <c r="B27" s="9" t="s">
        <v>46</v>
      </c>
      <c r="C27" s="10" t="s">
        <v>25</v>
      </c>
      <c r="D27" s="10" t="s">
        <v>26</v>
      </c>
      <c r="E27" s="10" t="n">
        <v>5409</v>
      </c>
      <c r="F27" s="10" t="n">
        <v>12</v>
      </c>
      <c r="G27" s="10" t="n">
        <v>30</v>
      </c>
      <c r="H27" s="10" t="n">
        <v>4</v>
      </c>
      <c r="I27" s="10" t="n">
        <v>3</v>
      </c>
      <c r="J27" s="10" t="n">
        <v>3</v>
      </c>
      <c r="K27" s="10" t="n">
        <v>2</v>
      </c>
      <c r="L27" s="10" t="n">
        <v>0</v>
      </c>
      <c r="M27" s="0" t="n">
        <f aca="false">H27+I27+J27+K27+L27</f>
        <v>12</v>
      </c>
      <c r="N27" s="0" t="n">
        <v>12</v>
      </c>
    </row>
    <row r="28" customFormat="false" ht="56.25" hidden="false" customHeight="false" outlineLevel="0" collapsed="false">
      <c r="A28" s="10" t="n">
        <v>77</v>
      </c>
      <c r="B28" s="9" t="s">
        <v>47</v>
      </c>
      <c r="C28" s="10" t="s">
        <v>25</v>
      </c>
      <c r="D28" s="10" t="s">
        <v>26</v>
      </c>
      <c r="E28" s="10" t="n">
        <v>5002</v>
      </c>
      <c r="F28" s="10" t="n">
        <v>5</v>
      </c>
      <c r="G28" s="10" t="n">
        <v>10</v>
      </c>
      <c r="H28" s="10" t="n">
        <v>5</v>
      </c>
      <c r="I28" s="10" t="n">
        <v>3</v>
      </c>
      <c r="J28" s="10" t="n">
        <v>4</v>
      </c>
      <c r="K28" s="10" t="n">
        <v>2</v>
      </c>
      <c r="L28" s="10" t="n">
        <v>0</v>
      </c>
      <c r="M28" s="0" t="n">
        <f aca="false">H28+I28+J28+K28+L28</f>
        <v>14</v>
      </c>
      <c r="N28" s="0" t="n">
        <v>14</v>
      </c>
    </row>
    <row r="29" customFormat="false" ht="18.75" hidden="false" customHeight="false" outlineLevel="0" collapsed="false">
      <c r="A29" s="8" t="n">
        <v>90</v>
      </c>
      <c r="B29" s="15" t="s">
        <v>48</v>
      </c>
      <c r="C29" s="16" t="s">
        <v>25</v>
      </c>
      <c r="D29" s="16" t="s">
        <v>26</v>
      </c>
      <c r="E29" s="16" t="n">
        <v>5521</v>
      </c>
      <c r="F29" s="16" t="n">
        <v>27</v>
      </c>
      <c r="G29" s="16" t="n">
        <v>68</v>
      </c>
      <c r="H29" s="16" t="n">
        <v>10</v>
      </c>
      <c r="I29" s="16" t="n">
        <v>0</v>
      </c>
      <c r="J29" s="16" t="n">
        <v>6</v>
      </c>
      <c r="K29" s="16" t="n">
        <v>5</v>
      </c>
      <c r="L29" s="13" t="n">
        <v>6</v>
      </c>
      <c r="M29" s="0" t="n">
        <f aca="false">H29+I29+J29+K29+L29</f>
        <v>27</v>
      </c>
      <c r="N29" s="0" t="n">
        <v>27</v>
      </c>
    </row>
    <row r="30" customFormat="false" ht="75" hidden="false" customHeight="false" outlineLevel="0" collapsed="false">
      <c r="A30" s="8" t="n">
        <v>92</v>
      </c>
      <c r="B30" s="15" t="s">
        <v>44</v>
      </c>
      <c r="C30" s="16" t="s">
        <v>25</v>
      </c>
      <c r="D30" s="16" t="s">
        <v>26</v>
      </c>
      <c r="E30" s="16" t="n">
        <v>2989</v>
      </c>
      <c r="F30" s="16" t="n">
        <v>12</v>
      </c>
      <c r="G30" s="16" t="n">
        <v>36</v>
      </c>
      <c r="H30" s="16" t="n">
        <v>0</v>
      </c>
      <c r="I30" s="16" t="n">
        <v>5</v>
      </c>
      <c r="J30" s="16" t="n">
        <v>4</v>
      </c>
      <c r="K30" s="16" t="n">
        <v>2</v>
      </c>
      <c r="L30" s="13" t="n">
        <v>4</v>
      </c>
      <c r="M30" s="0" t="n">
        <f aca="false">H30+I30+J30+K30+L30</f>
        <v>15</v>
      </c>
      <c r="N30" s="0" t="n">
        <v>15</v>
      </c>
    </row>
    <row r="31" customFormat="false" ht="56.25" hidden="false" customHeight="false" outlineLevel="0" collapsed="false">
      <c r="A31" s="16" t="n">
        <v>93</v>
      </c>
      <c r="B31" s="15" t="s">
        <v>49</v>
      </c>
      <c r="C31" s="16" t="s">
        <v>25</v>
      </c>
      <c r="D31" s="16" t="s">
        <v>26</v>
      </c>
      <c r="E31" s="16" t="n">
        <v>4420</v>
      </c>
      <c r="F31" s="16" t="n">
        <v>3</v>
      </c>
      <c r="G31" s="16" t="n">
        <v>9</v>
      </c>
      <c r="H31" s="16" t="n">
        <v>4</v>
      </c>
      <c r="I31" s="16" t="n">
        <v>0</v>
      </c>
      <c r="J31" s="16" t="n">
        <v>0</v>
      </c>
      <c r="K31" s="16" t="n">
        <v>1</v>
      </c>
      <c r="L31" s="13" t="n">
        <v>0</v>
      </c>
      <c r="M31" s="0" t="n">
        <f aca="false">H31+I31+J31+K31+L31</f>
        <v>5</v>
      </c>
      <c r="N31" s="0" t="n">
        <v>5</v>
      </c>
    </row>
    <row r="32" customFormat="false" ht="56.25" hidden="false" customHeight="false" outlineLevel="0" collapsed="false">
      <c r="A32" s="16" t="n">
        <v>94</v>
      </c>
      <c r="B32" s="15" t="s">
        <v>49</v>
      </c>
      <c r="C32" s="16" t="s">
        <v>25</v>
      </c>
      <c r="D32" s="16" t="s">
        <v>26</v>
      </c>
      <c r="E32" s="16" t="n">
        <v>5829</v>
      </c>
      <c r="F32" s="16" t="n">
        <v>11</v>
      </c>
      <c r="G32" s="16" t="n">
        <v>33</v>
      </c>
      <c r="H32" s="16" t="n">
        <v>7</v>
      </c>
      <c r="I32" s="16" t="n">
        <v>0</v>
      </c>
      <c r="J32" s="16" t="n">
        <v>2</v>
      </c>
      <c r="K32" s="16" t="n">
        <v>0</v>
      </c>
      <c r="L32" s="13" t="n">
        <v>1</v>
      </c>
      <c r="M32" s="0" t="n">
        <f aca="false">H32+I32+J32+K32+L32</f>
        <v>10</v>
      </c>
      <c r="N32" s="0" t="n">
        <v>10</v>
      </c>
    </row>
    <row r="33" customFormat="false" ht="56.25" hidden="false" customHeight="false" outlineLevel="0" collapsed="false">
      <c r="A33" s="8" t="n">
        <v>95</v>
      </c>
      <c r="B33" s="15" t="s">
        <v>46</v>
      </c>
      <c r="C33" s="16" t="s">
        <v>25</v>
      </c>
      <c r="D33" s="16" t="s">
        <v>26</v>
      </c>
      <c r="E33" s="16" t="n">
        <v>4414</v>
      </c>
      <c r="F33" s="16" t="n">
        <v>13</v>
      </c>
      <c r="G33" s="16" t="n">
        <v>39</v>
      </c>
      <c r="H33" s="16" t="n">
        <v>9</v>
      </c>
      <c r="I33" s="16" t="n">
        <v>5</v>
      </c>
      <c r="J33" s="16" t="n">
        <v>3</v>
      </c>
      <c r="K33" s="16" t="n">
        <v>0</v>
      </c>
      <c r="L33" s="13" t="n">
        <v>3</v>
      </c>
      <c r="M33" s="0" t="n">
        <f aca="false">H33+I33+J33+K33+L33</f>
        <v>20</v>
      </c>
      <c r="N33" s="0" t="n">
        <v>20</v>
      </c>
    </row>
    <row r="34" customFormat="false" ht="37.5" hidden="false" customHeight="false" outlineLevel="0" collapsed="false">
      <c r="A34" s="8" t="n">
        <v>96</v>
      </c>
      <c r="B34" s="15" t="s">
        <v>50</v>
      </c>
      <c r="C34" s="16" t="s">
        <v>25</v>
      </c>
      <c r="D34" s="16" t="s">
        <v>26</v>
      </c>
      <c r="E34" s="16" t="n">
        <v>3514</v>
      </c>
      <c r="F34" s="16" t="n">
        <v>25</v>
      </c>
      <c r="G34" s="16" t="n">
        <v>65</v>
      </c>
      <c r="H34" s="16" t="n">
        <v>8</v>
      </c>
      <c r="I34" s="16" t="n">
        <v>2</v>
      </c>
      <c r="J34" s="16" t="n">
        <v>2</v>
      </c>
      <c r="K34" s="16" t="n">
        <v>6</v>
      </c>
      <c r="L34" s="13" t="n">
        <v>6</v>
      </c>
      <c r="M34" s="0" t="n">
        <f aca="false">H34+I34+J34+K34+L34</f>
        <v>24</v>
      </c>
      <c r="N34" s="0" t="n">
        <v>24</v>
      </c>
    </row>
    <row r="35" customFormat="false" ht="37.5" hidden="false" customHeight="false" outlineLevel="0" collapsed="false">
      <c r="A35" s="10" t="n">
        <v>97</v>
      </c>
      <c r="B35" s="9" t="s">
        <v>52</v>
      </c>
      <c r="C35" s="10" t="s">
        <v>25</v>
      </c>
      <c r="D35" s="10" t="s">
        <v>26</v>
      </c>
      <c r="E35" s="10" t="n">
        <v>3601</v>
      </c>
      <c r="F35" s="10" t="n">
        <v>28</v>
      </c>
      <c r="G35" s="10" t="n">
        <v>70</v>
      </c>
      <c r="H35" s="10" t="n">
        <v>13</v>
      </c>
      <c r="I35" s="10" t="n">
        <v>6</v>
      </c>
      <c r="J35" s="10" t="n">
        <v>6</v>
      </c>
      <c r="K35" s="10" t="n">
        <v>9</v>
      </c>
      <c r="L35" s="10" t="n">
        <v>2</v>
      </c>
      <c r="M35" s="0" t="n">
        <f aca="false">H35+I35+J35+K35+L35</f>
        <v>36</v>
      </c>
      <c r="N35" s="0" t="n">
        <v>36</v>
      </c>
    </row>
    <row r="36" customFormat="false" ht="18.75" hidden="false" customHeight="false" outlineLevel="0" collapsed="false">
      <c r="A36" s="8" t="n">
        <v>98</v>
      </c>
      <c r="B36" s="15" t="s">
        <v>53</v>
      </c>
      <c r="C36" s="16" t="s">
        <v>25</v>
      </c>
      <c r="D36" s="16" t="s">
        <v>26</v>
      </c>
      <c r="E36" s="16" t="n">
        <v>7862</v>
      </c>
      <c r="F36" s="16" t="n">
        <v>35</v>
      </c>
      <c r="G36" s="16" t="n">
        <v>88</v>
      </c>
      <c r="H36" s="16" t="n">
        <v>13</v>
      </c>
      <c r="I36" s="16" t="n">
        <v>5</v>
      </c>
      <c r="J36" s="16" t="n">
        <v>14</v>
      </c>
      <c r="K36" s="16" t="n">
        <v>10</v>
      </c>
      <c r="L36" s="13" t="n">
        <v>13</v>
      </c>
      <c r="M36" s="0" t="n">
        <f aca="false">H36+I36+J36+K36+L36</f>
        <v>55</v>
      </c>
      <c r="N36" s="0" t="n">
        <v>55</v>
      </c>
    </row>
    <row r="37" customFormat="false" ht="56.25" hidden="false" customHeight="false" outlineLevel="0" collapsed="false">
      <c r="A37" s="8" t="n">
        <v>117</v>
      </c>
      <c r="B37" s="15" t="s">
        <v>54</v>
      </c>
      <c r="C37" s="16" t="s">
        <v>25</v>
      </c>
      <c r="D37" s="16" t="s">
        <v>26</v>
      </c>
      <c r="E37" s="16" t="n">
        <v>3911</v>
      </c>
      <c r="F37" s="16" t="n">
        <v>30</v>
      </c>
      <c r="G37" s="16" t="n">
        <v>60</v>
      </c>
      <c r="H37" s="16" t="n">
        <v>6</v>
      </c>
      <c r="I37" s="16" t="n">
        <v>1</v>
      </c>
      <c r="J37" s="16" t="n">
        <v>10</v>
      </c>
      <c r="K37" s="16" t="n">
        <v>3</v>
      </c>
      <c r="L37" s="13" t="n">
        <v>4</v>
      </c>
      <c r="M37" s="0" t="n">
        <f aca="false">H37+I37+J37+K37+L37</f>
        <v>24</v>
      </c>
      <c r="N37" s="0" t="n">
        <v>24</v>
      </c>
    </row>
    <row r="38" customFormat="false" ht="56.25" hidden="false" customHeight="false" outlineLevel="0" collapsed="false">
      <c r="A38" s="8" t="n">
        <v>118</v>
      </c>
      <c r="B38" s="14" t="s">
        <v>31</v>
      </c>
      <c r="C38" s="13" t="s">
        <v>25</v>
      </c>
      <c r="D38" s="13"/>
      <c r="E38" s="13" t="n">
        <v>4467</v>
      </c>
      <c r="F38" s="13" t="n">
        <v>6</v>
      </c>
      <c r="G38" s="13" t="n">
        <v>21</v>
      </c>
      <c r="H38" s="13" t="n">
        <v>7</v>
      </c>
      <c r="I38" s="13" t="n">
        <v>1</v>
      </c>
      <c r="J38" s="13" t="n">
        <v>1</v>
      </c>
      <c r="K38" s="13" t="n">
        <v>1</v>
      </c>
      <c r="L38" s="13" t="n">
        <v>7</v>
      </c>
      <c r="M38" s="0" t="n">
        <f aca="false">H38+I38+J38+K38+L38</f>
        <v>17</v>
      </c>
      <c r="N38" s="0" t="n">
        <v>17</v>
      </c>
    </row>
    <row r="39" customFormat="false" ht="37.5" hidden="false" customHeight="false" outlineLevel="0" collapsed="false">
      <c r="A39" s="13" t="n">
        <v>119</v>
      </c>
      <c r="B39" s="14" t="s">
        <v>55</v>
      </c>
      <c r="C39" s="13" t="s">
        <v>25</v>
      </c>
      <c r="D39" s="13" t="s">
        <v>26</v>
      </c>
      <c r="E39" s="13" t="n">
        <v>7121</v>
      </c>
      <c r="F39" s="13" t="n">
        <v>20</v>
      </c>
      <c r="G39" s="13" t="n">
        <v>60</v>
      </c>
      <c r="H39" s="13" t="n">
        <v>20</v>
      </c>
      <c r="I39" s="13" t="n">
        <v>5</v>
      </c>
      <c r="J39" s="13" t="n">
        <v>6</v>
      </c>
      <c r="K39" s="13" t="n">
        <v>7</v>
      </c>
      <c r="L39" s="13" t="n">
        <v>4</v>
      </c>
      <c r="M39" s="0" t="n">
        <f aca="false">H39+I39+J39+K39+L39</f>
        <v>42</v>
      </c>
      <c r="N39" s="0" t="n">
        <v>42</v>
      </c>
    </row>
    <row r="40" customFormat="false" ht="75" hidden="false" customHeight="false" outlineLevel="0" collapsed="false">
      <c r="A40" s="8" t="n">
        <v>121</v>
      </c>
      <c r="B40" s="9" t="s">
        <v>56</v>
      </c>
      <c r="C40" s="10" t="s">
        <v>25</v>
      </c>
      <c r="D40" s="10" t="s">
        <v>26</v>
      </c>
      <c r="E40" s="10" t="n">
        <v>8739</v>
      </c>
      <c r="F40" s="10" t="n">
        <v>30</v>
      </c>
      <c r="G40" s="10" t="n">
        <v>60</v>
      </c>
      <c r="H40" s="10" t="n">
        <v>13</v>
      </c>
      <c r="I40" s="10" t="n">
        <v>11</v>
      </c>
      <c r="J40" s="10" t="n">
        <v>5</v>
      </c>
      <c r="K40" s="10" t="n">
        <v>12</v>
      </c>
      <c r="L40" s="10" t="n">
        <v>6</v>
      </c>
      <c r="M40" s="0" t="n">
        <f aca="false">H40+I40+J40+K40+L40</f>
        <v>47</v>
      </c>
      <c r="N40" s="0" t="n">
        <v>47</v>
      </c>
    </row>
    <row r="41" customFormat="false" ht="75" hidden="false" customHeight="false" outlineLevel="0" collapsed="false">
      <c r="A41" s="13" t="n">
        <v>134</v>
      </c>
      <c r="B41" s="14" t="s">
        <v>57</v>
      </c>
      <c r="C41" s="13" t="s">
        <v>25</v>
      </c>
      <c r="D41" s="13" t="s">
        <v>26</v>
      </c>
      <c r="E41" s="13" t="n">
        <v>7153</v>
      </c>
      <c r="F41" s="13" t="n">
        <v>25</v>
      </c>
      <c r="G41" s="13" t="n">
        <v>34</v>
      </c>
      <c r="H41" s="13" t="n">
        <v>18</v>
      </c>
      <c r="I41" s="13" t="n">
        <v>4</v>
      </c>
      <c r="J41" s="13" t="n">
        <v>2</v>
      </c>
      <c r="K41" s="13" t="n">
        <v>8</v>
      </c>
      <c r="L41" s="13" t="n">
        <v>2</v>
      </c>
      <c r="M41" s="0" t="n">
        <f aca="false">H41+I41+J41+K41+L41</f>
        <v>34</v>
      </c>
      <c r="N41" s="0" t="n">
        <v>34</v>
      </c>
    </row>
    <row r="42" customFormat="false" ht="56.25" hidden="false" customHeight="false" outlineLevel="0" collapsed="false">
      <c r="A42" s="8" t="n">
        <v>135</v>
      </c>
      <c r="B42" s="14" t="s">
        <v>58</v>
      </c>
      <c r="C42" s="13" t="s">
        <v>25</v>
      </c>
      <c r="D42" s="13" t="s">
        <v>26</v>
      </c>
      <c r="E42" s="13" t="n">
        <v>5181</v>
      </c>
      <c r="F42" s="13" t="n">
        <v>31</v>
      </c>
      <c r="G42" s="13" t="n">
        <v>62</v>
      </c>
      <c r="H42" s="13" t="n">
        <v>10</v>
      </c>
      <c r="I42" s="13" t="n">
        <v>5</v>
      </c>
      <c r="J42" s="13" t="n">
        <v>3</v>
      </c>
      <c r="K42" s="13" t="n">
        <v>2</v>
      </c>
      <c r="L42" s="13" t="n">
        <v>2</v>
      </c>
      <c r="M42" s="0" t="n">
        <f aca="false">H42+I42+J42+K42+L42</f>
        <v>22</v>
      </c>
      <c r="N42" s="0" t="n">
        <v>22</v>
      </c>
    </row>
    <row r="43" customFormat="false" ht="56.25" hidden="false" customHeight="false" outlineLevel="0" collapsed="false">
      <c r="A43" s="8" t="n">
        <v>136</v>
      </c>
      <c r="B43" s="14" t="s">
        <v>31</v>
      </c>
      <c r="C43" s="13" t="s">
        <v>25</v>
      </c>
      <c r="D43" s="13" t="s">
        <v>26</v>
      </c>
      <c r="E43" s="13" t="n">
        <v>7964</v>
      </c>
      <c r="F43" s="13" t="n">
        <v>33</v>
      </c>
      <c r="G43" s="13" t="n">
        <v>83</v>
      </c>
      <c r="H43" s="13" t="n">
        <v>28</v>
      </c>
      <c r="I43" s="13" t="n">
        <v>3</v>
      </c>
      <c r="J43" s="13" t="n">
        <v>7</v>
      </c>
      <c r="K43" s="13" t="n">
        <v>5</v>
      </c>
      <c r="L43" s="13" t="n">
        <v>5</v>
      </c>
      <c r="M43" s="0" t="n">
        <f aca="false">H43+I43+J43+K43+L43</f>
        <v>48</v>
      </c>
      <c r="N43" s="0" t="n">
        <v>48</v>
      </c>
    </row>
    <row r="44" customFormat="false" ht="56.25" hidden="false" customHeight="false" outlineLevel="0" collapsed="false">
      <c r="A44" s="8" t="n">
        <v>137</v>
      </c>
      <c r="B44" s="9" t="s">
        <v>59</v>
      </c>
      <c r="C44" s="10" t="s">
        <v>25</v>
      </c>
      <c r="D44" s="10" t="s">
        <v>26</v>
      </c>
      <c r="E44" s="10" t="n">
        <v>4197</v>
      </c>
      <c r="F44" s="10" t="n">
        <v>25</v>
      </c>
      <c r="G44" s="10" t="n">
        <v>75</v>
      </c>
      <c r="H44" s="10" t="n">
        <v>28</v>
      </c>
      <c r="I44" s="10" t="n">
        <v>14</v>
      </c>
      <c r="J44" s="10" t="n">
        <v>8</v>
      </c>
      <c r="K44" s="10" t="n">
        <v>5</v>
      </c>
      <c r="L44" s="10" t="n">
        <v>11</v>
      </c>
      <c r="M44" s="0" t="n">
        <f aca="false">H44+I44+J44+K44+L44</f>
        <v>66</v>
      </c>
      <c r="N44" s="0" t="n">
        <v>66</v>
      </c>
    </row>
    <row r="45" customFormat="false" ht="56.25" hidden="false" customHeight="false" outlineLevel="0" collapsed="false">
      <c r="A45" s="13" t="n">
        <v>138</v>
      </c>
      <c r="B45" s="14" t="s">
        <v>60</v>
      </c>
      <c r="C45" s="13" t="s">
        <v>25</v>
      </c>
      <c r="D45" s="13" t="s">
        <v>26</v>
      </c>
      <c r="E45" s="13" t="n">
        <v>4798</v>
      </c>
      <c r="F45" s="13" t="n">
        <v>5</v>
      </c>
      <c r="G45" s="13" t="n">
        <v>10</v>
      </c>
      <c r="H45" s="13" t="n">
        <v>1</v>
      </c>
      <c r="I45" s="13" t="n">
        <v>0</v>
      </c>
      <c r="J45" s="13" t="n">
        <v>0</v>
      </c>
      <c r="K45" s="13" t="n">
        <v>2</v>
      </c>
      <c r="L45" s="13" t="n">
        <v>0</v>
      </c>
      <c r="M45" s="0" t="n">
        <f aca="false">H45+I45+J45+K45+L45</f>
        <v>3</v>
      </c>
      <c r="N45" s="0" t="n">
        <v>3</v>
      </c>
    </row>
    <row r="46" customFormat="false" ht="56.25" hidden="false" customHeight="false" outlineLevel="0" collapsed="false">
      <c r="A46" s="13" t="n">
        <v>139</v>
      </c>
      <c r="B46" s="14" t="s">
        <v>61</v>
      </c>
      <c r="C46" s="13" t="s">
        <v>25</v>
      </c>
      <c r="D46" s="13" t="s">
        <v>26</v>
      </c>
      <c r="E46" s="13" t="n">
        <v>3221</v>
      </c>
      <c r="F46" s="13" t="n">
        <v>15</v>
      </c>
      <c r="G46" s="13" t="n">
        <v>30</v>
      </c>
      <c r="H46" s="13" t="n">
        <v>6</v>
      </c>
      <c r="I46" s="13" t="n">
        <v>3</v>
      </c>
      <c r="J46" s="13" t="n">
        <v>2</v>
      </c>
      <c r="K46" s="13" t="n">
        <v>6</v>
      </c>
      <c r="L46" s="13" t="n">
        <v>1</v>
      </c>
      <c r="M46" s="0" t="n">
        <f aca="false">H46+I46+J46+K46+L46</f>
        <v>18</v>
      </c>
      <c r="N46" s="0" t="n">
        <v>18</v>
      </c>
    </row>
    <row r="47" customFormat="false" ht="75" hidden="false" customHeight="false" outlineLevel="0" collapsed="false">
      <c r="A47" s="8" t="n">
        <v>140</v>
      </c>
      <c r="B47" s="9" t="s">
        <v>62</v>
      </c>
      <c r="C47" s="10" t="s">
        <v>25</v>
      </c>
      <c r="D47" s="10" t="s">
        <v>26</v>
      </c>
      <c r="E47" s="10" t="n">
        <v>8076</v>
      </c>
      <c r="F47" s="10" t="n">
        <v>37</v>
      </c>
      <c r="G47" s="10" t="n">
        <v>93</v>
      </c>
      <c r="H47" s="10" t="n">
        <v>30</v>
      </c>
      <c r="I47" s="10" t="n">
        <v>5</v>
      </c>
      <c r="J47" s="10" t="n">
        <v>14</v>
      </c>
      <c r="K47" s="10" t="n">
        <v>3</v>
      </c>
      <c r="L47" s="10" t="n">
        <v>21</v>
      </c>
      <c r="M47" s="0" t="n">
        <f aca="false">H47+I47+J47+K47+L47</f>
        <v>73</v>
      </c>
      <c r="N47" s="0" t="n">
        <v>73</v>
      </c>
    </row>
    <row r="48" customFormat="false" ht="75" hidden="false" customHeight="false" outlineLevel="0" collapsed="false">
      <c r="A48" s="16" t="n">
        <v>141</v>
      </c>
      <c r="B48" s="15" t="s">
        <v>63</v>
      </c>
      <c r="C48" s="16" t="s">
        <v>25</v>
      </c>
      <c r="D48" s="16" t="s">
        <v>26</v>
      </c>
      <c r="E48" s="16" t="n">
        <v>9345</v>
      </c>
      <c r="F48" s="16" t="n">
        <v>46</v>
      </c>
      <c r="G48" s="16" t="n">
        <v>125</v>
      </c>
      <c r="H48" s="16" t="n">
        <v>19</v>
      </c>
      <c r="I48" s="16" t="n">
        <v>4</v>
      </c>
      <c r="J48" s="16" t="n">
        <v>19</v>
      </c>
      <c r="K48" s="16" t="n">
        <v>24</v>
      </c>
      <c r="L48" s="13" t="n">
        <v>19</v>
      </c>
      <c r="M48" s="0" t="n">
        <f aca="false">H48+I48+J48+K48+L48</f>
        <v>85</v>
      </c>
      <c r="N48" s="0" t="n">
        <v>85</v>
      </c>
    </row>
    <row r="49" customFormat="false" ht="56.25" hidden="false" customHeight="false" outlineLevel="0" collapsed="false">
      <c r="A49" s="13" t="n">
        <v>160</v>
      </c>
      <c r="B49" s="14" t="s">
        <v>58</v>
      </c>
      <c r="C49" s="13" t="s">
        <v>25</v>
      </c>
      <c r="D49" s="13" t="s">
        <v>26</v>
      </c>
      <c r="E49" s="13" t="n">
        <v>6709</v>
      </c>
      <c r="F49" s="13" t="n">
        <v>40</v>
      </c>
      <c r="G49" s="13" t="n">
        <v>70</v>
      </c>
      <c r="H49" s="13" t="n">
        <v>31</v>
      </c>
      <c r="I49" s="13" t="n">
        <v>5</v>
      </c>
      <c r="J49" s="13" t="n">
        <v>4</v>
      </c>
      <c r="K49" s="13" t="n">
        <v>5</v>
      </c>
      <c r="L49" s="13" t="n">
        <v>5</v>
      </c>
      <c r="M49" s="0" t="n">
        <f aca="false">H49+I49+J49+K49+L49</f>
        <v>50</v>
      </c>
      <c r="N49" s="0" t="n">
        <v>50</v>
      </c>
    </row>
    <row r="50" customFormat="false" ht="56.25" hidden="false" customHeight="false" outlineLevel="0" collapsed="false">
      <c r="A50" s="13" t="n">
        <v>162</v>
      </c>
      <c r="B50" s="14" t="s">
        <v>64</v>
      </c>
      <c r="C50" s="13" t="s">
        <v>25</v>
      </c>
      <c r="D50" s="13" t="s">
        <v>26</v>
      </c>
      <c r="E50" s="13" t="n">
        <v>7617</v>
      </c>
      <c r="F50" s="13" t="n">
        <v>36</v>
      </c>
      <c r="G50" s="13" t="n">
        <v>72</v>
      </c>
      <c r="H50" s="13" t="n">
        <v>20</v>
      </c>
      <c r="I50" s="13" t="n">
        <v>13</v>
      </c>
      <c r="J50" s="13" t="n">
        <v>8</v>
      </c>
      <c r="K50" s="13" t="n">
        <v>17</v>
      </c>
      <c r="L50" s="13" t="n">
        <v>7</v>
      </c>
      <c r="M50" s="0" t="n">
        <f aca="false">H50+I50+J50+K50+L50</f>
        <v>65</v>
      </c>
      <c r="N50" s="0" t="n">
        <v>65</v>
      </c>
    </row>
    <row r="51" customFormat="false" ht="18.75" hidden="false" customHeight="false" outlineLevel="0" collapsed="false">
      <c r="A51" s="13" t="n">
        <v>163</v>
      </c>
      <c r="B51" s="15" t="s">
        <v>65</v>
      </c>
      <c r="C51" s="16" t="s">
        <v>25</v>
      </c>
      <c r="D51" s="16" t="s">
        <v>26</v>
      </c>
      <c r="E51" s="16" t="n">
        <v>4848</v>
      </c>
      <c r="F51" s="16" t="n">
        <v>40</v>
      </c>
      <c r="G51" s="16" t="n">
        <v>50</v>
      </c>
      <c r="H51" s="16" t="n">
        <v>15</v>
      </c>
      <c r="I51" s="16" t="n">
        <v>12</v>
      </c>
      <c r="J51" s="16" t="n">
        <v>7</v>
      </c>
      <c r="K51" s="16" t="n">
        <v>6</v>
      </c>
      <c r="L51" s="13" t="n">
        <v>6</v>
      </c>
      <c r="M51" s="0" t="n">
        <f aca="false">H51+I51+J51+K51+L51</f>
        <v>46</v>
      </c>
      <c r="N51" s="0" t="n">
        <v>46</v>
      </c>
    </row>
    <row r="52" customFormat="false" ht="37.5" hidden="false" customHeight="false" outlineLevel="0" collapsed="false">
      <c r="A52" s="13" t="n">
        <v>164</v>
      </c>
      <c r="B52" s="14" t="s">
        <v>66</v>
      </c>
      <c r="C52" s="13" t="s">
        <v>25</v>
      </c>
      <c r="D52" s="13" t="s">
        <v>26</v>
      </c>
      <c r="E52" s="13" t="n">
        <v>3698</v>
      </c>
      <c r="F52" s="13" t="n">
        <v>10</v>
      </c>
      <c r="G52" s="13" t="n">
        <v>25</v>
      </c>
      <c r="H52" s="13" t="n">
        <v>1</v>
      </c>
      <c r="I52" s="13" t="n">
        <v>0</v>
      </c>
      <c r="J52" s="13" t="n">
        <v>0</v>
      </c>
      <c r="K52" s="13" t="n">
        <v>0</v>
      </c>
      <c r="L52" s="13" t="n">
        <v>0</v>
      </c>
      <c r="M52" s="0" t="n">
        <f aca="false">H52+I52+J52+K52+L52</f>
        <v>1</v>
      </c>
      <c r="N52" s="0" t="n">
        <v>1</v>
      </c>
    </row>
    <row r="53" customFormat="false" ht="75" hidden="false" customHeight="false" outlineLevel="0" collapsed="false">
      <c r="A53" s="13" t="n">
        <v>165</v>
      </c>
      <c r="B53" s="14" t="s">
        <v>67</v>
      </c>
      <c r="C53" s="13" t="s">
        <v>25</v>
      </c>
      <c r="D53" s="13" t="s">
        <v>26</v>
      </c>
      <c r="E53" s="13" t="n">
        <v>4996</v>
      </c>
      <c r="F53" s="13" t="n">
        <v>16</v>
      </c>
      <c r="G53" s="13" t="n">
        <v>15</v>
      </c>
      <c r="H53" s="13" t="n">
        <v>3</v>
      </c>
      <c r="I53" s="13" t="n">
        <v>2</v>
      </c>
      <c r="J53" s="13" t="n">
        <v>2</v>
      </c>
      <c r="K53" s="13" t="n">
        <v>7</v>
      </c>
      <c r="L53" s="13" t="n">
        <v>3</v>
      </c>
      <c r="M53" s="0" t="n">
        <f aca="false">H53+I53+J53+K53+L53</f>
        <v>17</v>
      </c>
      <c r="N53" s="0" t="n">
        <v>17</v>
      </c>
    </row>
    <row r="54" customFormat="false" ht="15.75" hidden="false" customHeight="false" outlineLevel="0" collapsed="false">
      <c r="A54" s="20"/>
      <c r="B54" s="20"/>
      <c r="C54" s="20"/>
      <c r="D54" s="21" t="s">
        <v>68</v>
      </c>
      <c r="E54" s="21"/>
      <c r="F54" s="21" t="n">
        <f aca="false">SUM(F2:F53)</f>
        <v>1079</v>
      </c>
      <c r="G54" s="21" t="n">
        <f aca="false">SUM(G2:G53)</f>
        <v>2550</v>
      </c>
      <c r="H54" s="21" t="n">
        <f aca="false">SUM(H2:H53)</f>
        <v>536</v>
      </c>
      <c r="I54" s="21" t="n">
        <f aca="false">SUM(I2:I53)</f>
        <v>210</v>
      </c>
      <c r="J54" s="21" t="n">
        <f aca="false">SUM(J2:J53)</f>
        <v>234</v>
      </c>
      <c r="K54" s="21" t="n">
        <f aca="false">SUM(K2:K53)</f>
        <v>236</v>
      </c>
      <c r="L54" s="21" t="n">
        <f aca="false">SUM(L2:L53)</f>
        <v>233</v>
      </c>
      <c r="M54" s="0" t="n">
        <f aca="false">SUM(M2:M53)</f>
        <v>1449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3855</TotalTime>
  <Application>LibreOffice/5.4.0.3$Windows_x86 LibreOffice_project/7556cbc6811c9d992f4064ab9287069087d7f62c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2017-08-23T22:18:40Z</dcterms:created>
  <dc:creator>bpopczyk</dc:creator>
  <dc:description/>
  <dc:language>pl-PL</dc:language>
  <cp:lastModifiedBy/>
  <cp:lastPrinted>2018-02-15T10:30:10Z</cp:lastPrinted>
  <dcterms:modified xsi:type="dcterms:W3CDTF">2018-02-15T14:43:00Z</dcterms:modified>
  <cp:revision>88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